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nager\Desktop\"/>
    </mc:Choice>
  </mc:AlternateContent>
  <xr:revisionPtr revIDLastSave="0" documentId="8_{8C1278DB-03F8-4381-BBB2-BBEA2771D248}" xr6:coauthVersionLast="47" xr6:coauthVersionMax="47" xr10:uidLastSave="{00000000-0000-0000-0000-000000000000}"/>
  <bookViews>
    <workbookView xWindow="-28920" yWindow="-120" windowWidth="29040" windowHeight="15840" xr2:uid="{DB954FE3-570E-4B95-BAF9-C527C31EB81B}"/>
  </bookViews>
  <sheets>
    <sheet name="Arkusz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46" i="1" l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</calcChain>
</file>

<file path=xl/sharedStrings.xml><?xml version="1.0" encoding="utf-8"?>
<sst xmlns="http://schemas.openxmlformats.org/spreadsheetml/2006/main" count="4833" uniqueCount="584">
  <si>
    <t>Identyfikator budynku</t>
  </si>
  <si>
    <t>Województwo</t>
  </si>
  <si>
    <t>Powiat</t>
  </si>
  <si>
    <t>Gmina</t>
  </si>
  <si>
    <t>Kod TERC</t>
  </si>
  <si>
    <t>Miejscowość</t>
  </si>
  <si>
    <t>Kod SIMC</t>
  </si>
  <si>
    <t>Ulica</t>
  </si>
  <si>
    <t>Kod ULIC</t>
  </si>
  <si>
    <t>Numer porządkowy</t>
  </si>
  <si>
    <t>Szerokość [°N]</t>
  </si>
  <si>
    <t>Długość [°E]</t>
  </si>
  <si>
    <t>Liczba lokali</t>
  </si>
  <si>
    <t>Liczba przedsiębiorstw</t>
  </si>
  <si>
    <t>Liczba SED</t>
  </si>
  <si>
    <t>Zakończenie wybudowanej sieci</t>
  </si>
  <si>
    <t>Miejsce przechowywania zapasu kabla</t>
  </si>
  <si>
    <t>IDENTYFIKATOR MACROSAT</t>
  </si>
  <si>
    <t>Typ                             przyłącza</t>
  </si>
  <si>
    <t>Przyłącze istnieje/nie istnieje</t>
  </si>
  <si>
    <t>Planowana data uruchomienia świadczenia usług</t>
  </si>
  <si>
    <t>2407324</t>
  </si>
  <si>
    <t>WARMIŃSKO-MAZURSKIE</t>
  </si>
  <si>
    <t>OLSZTYŃSKI</t>
  </si>
  <si>
    <t>BARCZEWO</t>
  </si>
  <si>
    <t>2814013</t>
  </si>
  <si>
    <t>BARCZEWKO</t>
  </si>
  <si>
    <t>0469719</t>
  </si>
  <si>
    <t>BRAK ULICY</t>
  </si>
  <si>
    <t>99999</t>
  </si>
  <si>
    <t>123</t>
  </si>
  <si>
    <t>napowietrzne</t>
  </si>
  <si>
    <t>w magazynie</t>
  </si>
  <si>
    <t>nie istnieje</t>
  </si>
  <si>
    <t>4604406</t>
  </si>
  <si>
    <t>123B</t>
  </si>
  <si>
    <t>10983556</t>
  </si>
  <si>
    <t>123C</t>
  </si>
  <si>
    <t>na słupie</t>
  </si>
  <si>
    <t>3652750</t>
  </si>
  <si>
    <t>124</t>
  </si>
  <si>
    <t>5008288</t>
  </si>
  <si>
    <t>125</t>
  </si>
  <si>
    <t>3652753</t>
  </si>
  <si>
    <t>125A</t>
  </si>
  <si>
    <t>5708259</t>
  </si>
  <si>
    <t>126</t>
  </si>
  <si>
    <t>5304850</t>
  </si>
  <si>
    <t>ŁĘGAJNY</t>
  </si>
  <si>
    <t>0469955</t>
  </si>
  <si>
    <t>UL. LEŚNA</t>
  </si>
  <si>
    <t>10898</t>
  </si>
  <si>
    <t>1</t>
  </si>
  <si>
    <t>4598075</t>
  </si>
  <si>
    <t>2</t>
  </si>
  <si>
    <t>8122529</t>
  </si>
  <si>
    <t>2A</t>
  </si>
  <si>
    <t>5304849</t>
  </si>
  <si>
    <t>5</t>
  </si>
  <si>
    <t>2408315</t>
  </si>
  <si>
    <t>UL. MODRZEWIOWA</t>
  </si>
  <si>
    <t>13184</t>
  </si>
  <si>
    <t>5708453</t>
  </si>
  <si>
    <t>11</t>
  </si>
  <si>
    <t>5708454</t>
  </si>
  <si>
    <t>13</t>
  </si>
  <si>
    <t>11777429</t>
  </si>
  <si>
    <t>5708455</t>
  </si>
  <si>
    <t>3</t>
  </si>
  <si>
    <t>2408312</t>
  </si>
  <si>
    <t>2408311</t>
  </si>
  <si>
    <t>7</t>
  </si>
  <si>
    <t>5008460</t>
  </si>
  <si>
    <t>9</t>
  </si>
  <si>
    <t>5708433</t>
  </si>
  <si>
    <t>UL. OLSZTYŃSKA</t>
  </si>
  <si>
    <t>15016</t>
  </si>
  <si>
    <t>44</t>
  </si>
  <si>
    <t>doziemne/przy granicy nieruchomości</t>
  </si>
  <si>
    <t>3653101</t>
  </si>
  <si>
    <t>44A</t>
  </si>
  <si>
    <t>3653108</t>
  </si>
  <si>
    <t>57</t>
  </si>
  <si>
    <t>3653140</t>
  </si>
  <si>
    <t>UL. ŚWIERKOWA</t>
  </si>
  <si>
    <t>22508</t>
  </si>
  <si>
    <t>5708452</t>
  </si>
  <si>
    <t>4</t>
  </si>
  <si>
    <t>5008459</t>
  </si>
  <si>
    <t>UL. WIERZBOWA</t>
  </si>
  <si>
    <t>24170</t>
  </si>
  <si>
    <t>6111030</t>
  </si>
  <si>
    <t>6132418</t>
  </si>
  <si>
    <t>2B</t>
  </si>
  <si>
    <t>7037480</t>
  </si>
  <si>
    <t>2C</t>
  </si>
  <si>
    <t>5708451</t>
  </si>
  <si>
    <t>2407460</t>
  </si>
  <si>
    <t>BIEDOWO</t>
  </si>
  <si>
    <t>0469984</t>
  </si>
  <si>
    <t>11672509</t>
  </si>
  <si>
    <t>NIKIELKOWO</t>
  </si>
  <si>
    <t>0470036</t>
  </si>
  <si>
    <t>UL. JASTRZĘBIA</t>
  </si>
  <si>
    <t>07354</t>
  </si>
  <si>
    <t>11777524</t>
  </si>
  <si>
    <t>3A</t>
  </si>
  <si>
    <t>4599224</t>
  </si>
  <si>
    <t>UL. KANARKOWA</t>
  </si>
  <si>
    <t>07931</t>
  </si>
  <si>
    <t>4281272</t>
  </si>
  <si>
    <t>5708484</t>
  </si>
  <si>
    <t>UL. KRUCZA</t>
  </si>
  <si>
    <t>10013</t>
  </si>
  <si>
    <t>5708483</t>
  </si>
  <si>
    <t>5812094</t>
  </si>
  <si>
    <t>5708482</t>
  </si>
  <si>
    <t>UL. LAWENDOWA</t>
  </si>
  <si>
    <t>10718</t>
  </si>
  <si>
    <t>10</t>
  </si>
  <si>
    <t>2408350</t>
  </si>
  <si>
    <t>3639287</t>
  </si>
  <si>
    <t>20</t>
  </si>
  <si>
    <t>6103734</t>
  </si>
  <si>
    <t>22</t>
  </si>
  <si>
    <t>8684341</t>
  </si>
  <si>
    <t>11671334</t>
  </si>
  <si>
    <t>UL. ORLA</t>
  </si>
  <si>
    <t>15141</t>
  </si>
  <si>
    <t>10622445</t>
  </si>
  <si>
    <t>10982885</t>
  </si>
  <si>
    <t>6</t>
  </si>
  <si>
    <t>11678633</t>
  </si>
  <si>
    <t>8</t>
  </si>
  <si>
    <t>8684338</t>
  </si>
  <si>
    <t>UL. SŁOWIKOWA</t>
  </si>
  <si>
    <t>20301</t>
  </si>
  <si>
    <t>5831654</t>
  </si>
  <si>
    <t>14</t>
  </si>
  <si>
    <t>4612899</t>
  </si>
  <si>
    <t>5619054</t>
  </si>
  <si>
    <t>8684339</t>
  </si>
  <si>
    <t>8678539</t>
  </si>
  <si>
    <t>UL. SOKOLA</t>
  </si>
  <si>
    <t>20478</t>
  </si>
  <si>
    <t>8144307</t>
  </si>
  <si>
    <t>10624355</t>
  </si>
  <si>
    <t>10145595</t>
  </si>
  <si>
    <t>12</t>
  </si>
  <si>
    <t>10509475</t>
  </si>
  <si>
    <t>16</t>
  </si>
  <si>
    <t>8678537</t>
  </si>
  <si>
    <t>18</t>
  </si>
  <si>
    <t>11777122</t>
  </si>
  <si>
    <t>8162797</t>
  </si>
  <si>
    <t>11225940</t>
  </si>
  <si>
    <t>11308749</t>
  </si>
  <si>
    <t>8678538</t>
  </si>
  <si>
    <t>4721871</t>
  </si>
  <si>
    <t>11777578</t>
  </si>
  <si>
    <t>UL. SOWIA</t>
  </si>
  <si>
    <t>20615</t>
  </si>
  <si>
    <t>2408347</t>
  </si>
  <si>
    <t>UL. STAWOWA</t>
  </si>
  <si>
    <t>21101</t>
  </si>
  <si>
    <t>3490559</t>
  </si>
  <si>
    <t>5008493</t>
  </si>
  <si>
    <t>11672684</t>
  </si>
  <si>
    <t>UL. TĘCZOWA</t>
  </si>
  <si>
    <t>22777</t>
  </si>
  <si>
    <t>11777379</t>
  </si>
  <si>
    <t>5397693</t>
  </si>
  <si>
    <t>10981083</t>
  </si>
  <si>
    <t>10829671</t>
  </si>
  <si>
    <t>26</t>
  </si>
  <si>
    <t>11228255</t>
  </si>
  <si>
    <t>29</t>
  </si>
  <si>
    <t>10624307</t>
  </si>
  <si>
    <t>31</t>
  </si>
  <si>
    <t>2061974</t>
  </si>
  <si>
    <t>5298458</t>
  </si>
  <si>
    <t>5304917</t>
  </si>
  <si>
    <t>4286637</t>
  </si>
  <si>
    <t>5216873</t>
  </si>
  <si>
    <t>UL. ŻURAWIA</t>
  </si>
  <si>
    <t>26579</t>
  </si>
  <si>
    <t>10145512</t>
  </si>
  <si>
    <t>5962985</t>
  </si>
  <si>
    <t>8684340</t>
  </si>
  <si>
    <t>5304924</t>
  </si>
  <si>
    <t>5383293</t>
  </si>
  <si>
    <t>10622446</t>
  </si>
  <si>
    <t>UL. FLAMINGA</t>
  </si>
  <si>
    <t>36682</t>
  </si>
  <si>
    <t>11777095</t>
  </si>
  <si>
    <t>11777094</t>
  </si>
  <si>
    <t>28</t>
  </si>
  <si>
    <t>10982886</t>
  </si>
  <si>
    <t>10521858</t>
  </si>
  <si>
    <t>32</t>
  </si>
  <si>
    <t>11677159</t>
  </si>
  <si>
    <t>11777096</t>
  </si>
  <si>
    <t>10520191</t>
  </si>
  <si>
    <t>5304303</t>
  </si>
  <si>
    <t>RUSZAJNY</t>
  </si>
  <si>
    <t>0470131</t>
  </si>
  <si>
    <t>5304304</t>
  </si>
  <si>
    <t>8685148</t>
  </si>
  <si>
    <t>5A</t>
  </si>
  <si>
    <t>6100969</t>
  </si>
  <si>
    <t>WÓJTOWO</t>
  </si>
  <si>
    <t>0470237</t>
  </si>
  <si>
    <t>UL. AGRESTOWA</t>
  </si>
  <si>
    <t>00148</t>
  </si>
  <si>
    <t>w studni</t>
  </si>
  <si>
    <t>5621236</t>
  </si>
  <si>
    <t>3653313</t>
  </si>
  <si>
    <t>2408417</t>
  </si>
  <si>
    <t>17</t>
  </si>
  <si>
    <t>2408418</t>
  </si>
  <si>
    <t>21</t>
  </si>
  <si>
    <t>2408419</t>
  </si>
  <si>
    <t>23</t>
  </si>
  <si>
    <t>2408421</t>
  </si>
  <si>
    <t>27</t>
  </si>
  <si>
    <t>5008549</t>
  </si>
  <si>
    <t>5008553</t>
  </si>
  <si>
    <t>5008551</t>
  </si>
  <si>
    <t>5621254</t>
  </si>
  <si>
    <t>2408424</t>
  </si>
  <si>
    <t>11777574</t>
  </si>
  <si>
    <t>UL. CICHA</t>
  </si>
  <si>
    <t>02974</t>
  </si>
  <si>
    <t>11677328</t>
  </si>
  <si>
    <t>7037734</t>
  </si>
  <si>
    <t>UL. GŁOGOWA</t>
  </si>
  <si>
    <t>05610</t>
  </si>
  <si>
    <t>11308591</t>
  </si>
  <si>
    <t>UL. GOŚCINNA</t>
  </si>
  <si>
    <t>05876</t>
  </si>
  <si>
    <t>10981010</t>
  </si>
  <si>
    <t>15</t>
  </si>
  <si>
    <t>11226003</t>
  </si>
  <si>
    <t>11224624</t>
  </si>
  <si>
    <t>8685390</t>
  </si>
  <si>
    <t>25</t>
  </si>
  <si>
    <t>9226860</t>
  </si>
  <si>
    <t>10145679</t>
  </si>
  <si>
    <t>10624182</t>
  </si>
  <si>
    <t>11675508</t>
  </si>
  <si>
    <t>11777551</t>
  </si>
  <si>
    <t>UL. GRABOWA</t>
  </si>
  <si>
    <t>06029</t>
  </si>
  <si>
    <t>11674780</t>
  </si>
  <si>
    <t>40</t>
  </si>
  <si>
    <t>5834611</t>
  </si>
  <si>
    <t>UL. JAŁOWCOWA</t>
  </si>
  <si>
    <t>07097</t>
  </si>
  <si>
    <t>3103038</t>
  </si>
  <si>
    <t>11220590</t>
  </si>
  <si>
    <t>UL. JARZĘBINOWA</t>
  </si>
  <si>
    <t>07290</t>
  </si>
  <si>
    <t>10846552</t>
  </si>
  <si>
    <t>10A</t>
  </si>
  <si>
    <t>11778012</t>
  </si>
  <si>
    <t>6132483</t>
  </si>
  <si>
    <t>11778026</t>
  </si>
  <si>
    <t>11308962</t>
  </si>
  <si>
    <t>10818570</t>
  </si>
  <si>
    <t>11668928</t>
  </si>
  <si>
    <t>UL. JESIONOWA</t>
  </si>
  <si>
    <t>07506</t>
  </si>
  <si>
    <t>10624181</t>
  </si>
  <si>
    <t>10982057</t>
  </si>
  <si>
    <t>UL. JEŻYNOWA</t>
  </si>
  <si>
    <t>07562</t>
  </si>
  <si>
    <t>3653300</t>
  </si>
  <si>
    <t>UL. LESZCZYNOWA</t>
  </si>
  <si>
    <t>10870</t>
  </si>
  <si>
    <t>10B</t>
  </si>
  <si>
    <t>3595487</t>
  </si>
  <si>
    <t>10C</t>
  </si>
  <si>
    <t>5701340</t>
  </si>
  <si>
    <t>10D</t>
  </si>
  <si>
    <t>11777988</t>
  </si>
  <si>
    <t>47</t>
  </si>
  <si>
    <t>11777579</t>
  </si>
  <si>
    <t>UL. MIŁA</t>
  </si>
  <si>
    <t>12947</t>
  </si>
  <si>
    <t>11308636</t>
  </si>
  <si>
    <t>11674527</t>
  </si>
  <si>
    <t>11225584</t>
  </si>
  <si>
    <t>10510810</t>
  </si>
  <si>
    <t>10815555</t>
  </si>
  <si>
    <t>10490532</t>
  </si>
  <si>
    <t>10819672</t>
  </si>
  <si>
    <t>10622791</t>
  </si>
  <si>
    <t>UL. POGODNA</t>
  </si>
  <si>
    <t>16900</t>
  </si>
  <si>
    <t>11777544</t>
  </si>
  <si>
    <t>UL. PORZECZKOWA</t>
  </si>
  <si>
    <t>17226</t>
  </si>
  <si>
    <t>11678930</t>
  </si>
  <si>
    <t>UL. PROMIENISTA</t>
  </si>
  <si>
    <t>17531</t>
  </si>
  <si>
    <t>11674368</t>
  </si>
  <si>
    <t>11777563</t>
  </si>
  <si>
    <t>11777564</t>
  </si>
  <si>
    <t>11673600</t>
  </si>
  <si>
    <t>11777562</t>
  </si>
  <si>
    <t>10981100</t>
  </si>
  <si>
    <t>UL. RADOSNA</t>
  </si>
  <si>
    <t>18322</t>
  </si>
  <si>
    <t>10981099</t>
  </si>
  <si>
    <t>11777081</t>
  </si>
  <si>
    <t>10981012</t>
  </si>
  <si>
    <t>UL. SERDECZNA</t>
  </si>
  <si>
    <t>19692</t>
  </si>
  <si>
    <t>10809254</t>
  </si>
  <si>
    <t>11776952</t>
  </si>
  <si>
    <t>10981014</t>
  </si>
  <si>
    <t>11776951</t>
  </si>
  <si>
    <t>10981013</t>
  </si>
  <si>
    <t>19</t>
  </si>
  <si>
    <t>11776950</t>
  </si>
  <si>
    <t>10981011</t>
  </si>
  <si>
    <t>11776949</t>
  </si>
  <si>
    <t>11776948</t>
  </si>
  <si>
    <t>24</t>
  </si>
  <si>
    <t>11776946</t>
  </si>
  <si>
    <t>11776947</t>
  </si>
  <si>
    <t>10145680</t>
  </si>
  <si>
    <t>11678419</t>
  </si>
  <si>
    <t>9426298</t>
  </si>
  <si>
    <t>11308592</t>
  </si>
  <si>
    <t>11777121</t>
  </si>
  <si>
    <t>UL. SŁONECZNA</t>
  </si>
  <si>
    <t>20254</t>
  </si>
  <si>
    <t>11777119</t>
  </si>
  <si>
    <t>10981174</t>
  </si>
  <si>
    <t>11222833</t>
  </si>
  <si>
    <t>10981173</t>
  </si>
  <si>
    <t>10524611</t>
  </si>
  <si>
    <t>10145663</t>
  </si>
  <si>
    <t>10624159</t>
  </si>
  <si>
    <t>33</t>
  </si>
  <si>
    <t>10145662</t>
  </si>
  <si>
    <t>34</t>
  </si>
  <si>
    <t>10624160</t>
  </si>
  <si>
    <t>35</t>
  </si>
  <si>
    <t>8678655</t>
  </si>
  <si>
    <t>36</t>
  </si>
  <si>
    <t>10624161</t>
  </si>
  <si>
    <t>37</t>
  </si>
  <si>
    <t>8678540</t>
  </si>
  <si>
    <t>38</t>
  </si>
  <si>
    <t>11221168</t>
  </si>
  <si>
    <t>39</t>
  </si>
  <si>
    <t>8678541</t>
  </si>
  <si>
    <t>11677216</t>
  </si>
  <si>
    <t>41</t>
  </si>
  <si>
    <t>8159868</t>
  </si>
  <si>
    <t>42</t>
  </si>
  <si>
    <t>10519543</t>
  </si>
  <si>
    <t>43</t>
  </si>
  <si>
    <t>10145644</t>
  </si>
  <si>
    <t>3908039</t>
  </si>
  <si>
    <t>45</t>
  </si>
  <si>
    <t>10624162</t>
  </si>
  <si>
    <t>10145645</t>
  </si>
  <si>
    <t>49</t>
  </si>
  <si>
    <t>11777120</t>
  </si>
  <si>
    <t>11777549</t>
  </si>
  <si>
    <t>UL. SPOKOJNA</t>
  </si>
  <si>
    <t>20677</t>
  </si>
  <si>
    <t>11777529</t>
  </si>
  <si>
    <t>5708556</t>
  </si>
  <si>
    <t>UL. WIŚNIOWA</t>
  </si>
  <si>
    <t>24412</t>
  </si>
  <si>
    <t>6102451</t>
  </si>
  <si>
    <t>5304984</t>
  </si>
  <si>
    <t>3475311</t>
  </si>
  <si>
    <t>ZALESIE</t>
  </si>
  <si>
    <t>0470243</t>
  </si>
  <si>
    <t>9427520</t>
  </si>
  <si>
    <t>11310220</t>
  </si>
  <si>
    <t>10492770</t>
  </si>
  <si>
    <t>napowietrzne/na najbliższym słupie oddalnym nie więcej niż 30 m od granicy nieruchomości</t>
  </si>
  <si>
    <t>8133169</t>
  </si>
  <si>
    <t>11670491</t>
  </si>
  <si>
    <t>2061494</t>
  </si>
  <si>
    <t>3492857</t>
  </si>
  <si>
    <t>5304692</t>
  </si>
  <si>
    <t>2061513</t>
  </si>
  <si>
    <t>2061515</t>
  </si>
  <si>
    <t>8685283</t>
  </si>
  <si>
    <t>7A</t>
  </si>
  <si>
    <t>10983504</t>
  </si>
  <si>
    <t>7C</t>
  </si>
  <si>
    <t>10983496</t>
  </si>
  <si>
    <t>7D</t>
  </si>
  <si>
    <t>10983497</t>
  </si>
  <si>
    <t>7E</t>
  </si>
  <si>
    <t>10983498</t>
  </si>
  <si>
    <t>7F</t>
  </si>
  <si>
    <t>10983499</t>
  </si>
  <si>
    <t>7G</t>
  </si>
  <si>
    <t>2061516</t>
  </si>
  <si>
    <t>2061517</t>
  </si>
  <si>
    <t>4599474</t>
  </si>
  <si>
    <t>BISKUPIEC</t>
  </si>
  <si>
    <t>2814023</t>
  </si>
  <si>
    <t>0964590</t>
  </si>
  <si>
    <t>UL. AKACJOWA</t>
  </si>
  <si>
    <t>00157</t>
  </si>
  <si>
    <t>2062103</t>
  </si>
  <si>
    <t>3268366</t>
  </si>
  <si>
    <t>4599475</t>
  </si>
  <si>
    <t>5305052</t>
  </si>
  <si>
    <t>5305053</t>
  </si>
  <si>
    <t>2062102</t>
  </si>
  <si>
    <t>3268365</t>
  </si>
  <si>
    <t>3654545</t>
  </si>
  <si>
    <t>UL. BUKOWA</t>
  </si>
  <si>
    <t>02387</t>
  </si>
  <si>
    <t>5285308</t>
  </si>
  <si>
    <t>UL. BURSZTYNOWA</t>
  </si>
  <si>
    <t>02462</t>
  </si>
  <si>
    <t>8678946</t>
  </si>
  <si>
    <t>11669451</t>
  </si>
  <si>
    <t>8678945</t>
  </si>
  <si>
    <t>2062104</t>
  </si>
  <si>
    <t>UL. KLONOWA</t>
  </si>
  <si>
    <t>08574</t>
  </si>
  <si>
    <t>2062107</t>
  </si>
  <si>
    <t>5305055</t>
  </si>
  <si>
    <t>5305056</t>
  </si>
  <si>
    <t>3268368</t>
  </si>
  <si>
    <t>5305057</t>
  </si>
  <si>
    <t>4599479</t>
  </si>
  <si>
    <t>4599480</t>
  </si>
  <si>
    <t>4599481</t>
  </si>
  <si>
    <t>4599482</t>
  </si>
  <si>
    <t>5305058</t>
  </si>
  <si>
    <t>3268367</t>
  </si>
  <si>
    <t>2062105</t>
  </si>
  <si>
    <t>4599476</t>
  </si>
  <si>
    <t>7036487</t>
  </si>
  <si>
    <t>2062106</t>
  </si>
  <si>
    <t>4599477</t>
  </si>
  <si>
    <t>5305054</t>
  </si>
  <si>
    <t>4599478</t>
  </si>
  <si>
    <t>2408640</t>
  </si>
  <si>
    <t>UL. KRYNICZNA</t>
  </si>
  <si>
    <t>10066</t>
  </si>
  <si>
    <t>8148794</t>
  </si>
  <si>
    <t>UL. LIPOWA</t>
  </si>
  <si>
    <t>11139</t>
  </si>
  <si>
    <t>11310733</t>
  </si>
  <si>
    <t>7020010</t>
  </si>
  <si>
    <t>UL. JULIUSZA SŁOWACKIEGO</t>
  </si>
  <si>
    <t>20291</t>
  </si>
  <si>
    <t>10982867</t>
  </si>
  <si>
    <t>UL. TARTACZNA</t>
  </si>
  <si>
    <t>22690</t>
  </si>
  <si>
    <t>10982868</t>
  </si>
  <si>
    <t>3268377</t>
  </si>
  <si>
    <t>3374838</t>
  </si>
  <si>
    <t>11678725</t>
  </si>
  <si>
    <t>UL. ZŁOTA</t>
  </si>
  <si>
    <t>26188</t>
  </si>
  <si>
    <t>11777507</t>
  </si>
  <si>
    <t>11309037</t>
  </si>
  <si>
    <t>UL. ŻELAZNA</t>
  </si>
  <si>
    <t>26433</t>
  </si>
  <si>
    <t>28_7690399_D1</t>
  </si>
  <si>
    <t>2814015</t>
  </si>
  <si>
    <t>28_7690385_D1</t>
  </si>
  <si>
    <t>28_7690387_D1</t>
  </si>
  <si>
    <t>28_7690392_D1</t>
  </si>
  <si>
    <t>28_7690393_D1</t>
  </si>
  <si>
    <t>28_7690394_D1</t>
  </si>
  <si>
    <t>46</t>
  </si>
  <si>
    <t>28_2683088_D1</t>
  </si>
  <si>
    <t>28_2678986_D1</t>
  </si>
  <si>
    <t>28_2688331_D1</t>
  </si>
  <si>
    <t>UL. MIKOŁAJA REJA</t>
  </si>
  <si>
    <t>18565</t>
  </si>
  <si>
    <t>28_2683465_D1</t>
  </si>
  <si>
    <t>28_7690389_D1</t>
  </si>
  <si>
    <t>28_2683439_D1</t>
  </si>
  <si>
    <t>28_2683455_D1</t>
  </si>
  <si>
    <t>28_2684527_D1</t>
  </si>
  <si>
    <t>28_2683907_D1</t>
  </si>
  <si>
    <t>28_7690364_D1</t>
  </si>
  <si>
    <t>44B</t>
  </si>
  <si>
    <t>28_2678924_D1</t>
  </si>
  <si>
    <t>28_2682466_D1</t>
  </si>
  <si>
    <t>UL. PIGWOWA</t>
  </si>
  <si>
    <t>16200</t>
  </si>
  <si>
    <t>28_2683633_D1</t>
  </si>
  <si>
    <t>28_2683590_D1</t>
  </si>
  <si>
    <t>28_7695261_D1</t>
  </si>
  <si>
    <t>UL. PRZYTULNA</t>
  </si>
  <si>
    <t>18010</t>
  </si>
  <si>
    <t>28_2679154_D1</t>
  </si>
  <si>
    <t>16A</t>
  </si>
  <si>
    <t>28_2683436_D1</t>
  </si>
  <si>
    <t>28_7690370_D1</t>
  </si>
  <si>
    <t>28_2679878_D1</t>
  </si>
  <si>
    <t>28_2683303_D1</t>
  </si>
  <si>
    <t>2D</t>
  </si>
  <si>
    <t>28_2683041_D1</t>
  </si>
  <si>
    <t>28_2703079_D1</t>
  </si>
  <si>
    <t>2814024</t>
  </si>
  <si>
    <t>14A</t>
  </si>
  <si>
    <t>28_2702882_D1</t>
  </si>
  <si>
    <t>28_2702952_D1</t>
  </si>
  <si>
    <t>36A</t>
  </si>
  <si>
    <t>28_2702946_D1</t>
  </si>
  <si>
    <t>28_7696625_D1</t>
  </si>
  <si>
    <t>28_2702590_D1</t>
  </si>
  <si>
    <t>UL. ŻYTNIA</t>
  </si>
  <si>
    <t>26635</t>
  </si>
  <si>
    <t>28_2703027_D2</t>
  </si>
  <si>
    <t>28_2703043_D2</t>
  </si>
  <si>
    <t>28_2703095_D2</t>
  </si>
  <si>
    <t>28_2702982_D2</t>
  </si>
  <si>
    <t>28_7699929_D2</t>
  </si>
  <si>
    <t>16B</t>
  </si>
  <si>
    <t>28_2702984_D2</t>
  </si>
  <si>
    <t>30</t>
  </si>
  <si>
    <t>28_2702998_D2</t>
  </si>
  <si>
    <t>28_7699935_D2</t>
  </si>
  <si>
    <t>28_2703021_D2</t>
  </si>
  <si>
    <t>28_2702992_D2</t>
  </si>
  <si>
    <t>28_2703016_D2</t>
  </si>
  <si>
    <t>28_7702676_D2</t>
  </si>
  <si>
    <t>28_2702977_D2</t>
  </si>
  <si>
    <t>28_2703010_D2</t>
  </si>
  <si>
    <t>28_2703034_D2</t>
  </si>
  <si>
    <t>28_7702677_D2</t>
  </si>
  <si>
    <t>28_2703046_D2</t>
  </si>
  <si>
    <t>28_2702990_D2</t>
  </si>
  <si>
    <t>28_7699938_D2</t>
  </si>
  <si>
    <t>REJCZUCHY</t>
  </si>
  <si>
    <t>0470125</t>
  </si>
  <si>
    <t>28_2702994_D2</t>
  </si>
  <si>
    <t>28_2703002_D2</t>
  </si>
  <si>
    <t>28_2703006_D2</t>
  </si>
  <si>
    <t>28_2703039_D2</t>
  </si>
  <si>
    <t>28_7699959_D2</t>
  </si>
  <si>
    <t>4B</t>
  </si>
  <si>
    <t>28_2702906_D2</t>
  </si>
  <si>
    <t>28_2702947_D2</t>
  </si>
  <si>
    <t>28_2703059_D2</t>
  </si>
  <si>
    <t>28_4239581_D2</t>
  </si>
  <si>
    <t>28_2702976_D2</t>
  </si>
  <si>
    <t>28_2702967_D2</t>
  </si>
  <si>
    <t>28_2703028_D2</t>
  </si>
  <si>
    <t>28_7702664_D2</t>
  </si>
  <si>
    <t>28_2703001_D2</t>
  </si>
  <si>
    <t>22A</t>
  </si>
  <si>
    <t>28_2702930_D2</t>
  </si>
  <si>
    <t>28_2702996_D2</t>
  </si>
  <si>
    <t>28_2702973_D2</t>
  </si>
  <si>
    <t>28_7699909_D2</t>
  </si>
  <si>
    <t>UL. JODŁOWA</t>
  </si>
  <si>
    <t>07582</t>
  </si>
  <si>
    <t>28_2702905_D2</t>
  </si>
  <si>
    <t>28_2703106_D2</t>
  </si>
  <si>
    <t>28_2688397_D2</t>
  </si>
  <si>
    <t>28_2702958_D2</t>
  </si>
  <si>
    <t>28_2702981_D2</t>
  </si>
  <si>
    <t>28_7702671_D2</t>
  </si>
  <si>
    <t>28_2703041_D2</t>
  </si>
  <si>
    <t>28_7699946_D2</t>
  </si>
  <si>
    <t>28_2688329_D2</t>
  </si>
  <si>
    <t>28_7702680_D2</t>
  </si>
  <si>
    <t>28_2702928_D2</t>
  </si>
  <si>
    <t>11310181</t>
  </si>
  <si>
    <t>4A</t>
  </si>
  <si>
    <t>typowe</t>
  </si>
  <si>
    <t>nietypowe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</si>
</sst>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.000000"/>
    <numFmt numFmtId="165" formatCode="#,##0.00000000"/>
  </numFmts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7D7D7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/>
    <xf numFmtId="0" fontId="1" fillId="3" borderId="1" xfId="0" applyFont="1" applyFill="1" applyBorder="1" applyAlignment="1">
      <alignment horizontal="center" vertical="center" wrapText="1"/>
    </xf>
    <xf numFmtId="49" fontId="2" fillId="0" borderId="0" xfId="0" applyNumberFormat="1" applyFont="1" applyAlignment="1">
      <alignment wrapText="1"/>
    </xf>
    <xf numFmtId="164" fontId="2" fillId="0" borderId="0" xfId="0" applyNumberFormat="1" applyFont="1"/>
    <xf numFmtId="3" fontId="2" fillId="0" borderId="0" xfId="0" applyNumberFormat="1" applyFont="1" applyAlignment="1">
      <alignment horizontal="left"/>
    </xf>
    <xf numFmtId="3" fontId="2" fillId="0" borderId="0" xfId="0" applyNumberFormat="1" applyFont="1"/>
    <xf numFmtId="0" fontId="2" fillId="0" borderId="1" xfId="0" applyFont="1" applyBorder="1"/>
    <xf numFmtId="14" fontId="2" fillId="0" borderId="0" xfId="0" applyNumberFormat="1" applyFont="1"/>
    <xf numFmtId="14" fontId="2" fillId="0" borderId="0" xfId="0" applyNumberFormat="1" applyFont="1" applyAlignment="1">
      <alignment horizontal="right"/>
    </xf>
    <xf numFmtId="0" fontId="2" fillId="2" borderId="1" xfId="0" applyFont="1" applyFill="1" applyBorder="1"/>
    <xf numFmtId="0" fontId="2" fillId="2" borderId="1" xfId="0" applyFont="1" applyFill="1" applyBorder="1" applyAlignment="1">
      <alignment wrapText="1"/>
    </xf>
    <xf numFmtId="49" fontId="2" fillId="4" borderId="1" xfId="0" applyNumberFormat="1" applyFont="1" applyFill="1" applyBorder="1" applyAlignment="1">
      <alignment vertical="center" wrapText="1"/>
    </xf>
    <xf numFmtId="165" fontId="2" fillId="4" borderId="1" xfId="0" applyNumberFormat="1" applyFont="1" applyFill="1" applyBorder="1" applyAlignment="1">
      <alignment vertical="center" wrapText="1"/>
    </xf>
    <xf numFmtId="3" fontId="2" fillId="4" borderId="1" xfId="0" applyNumberFormat="1" applyFont="1" applyFill="1" applyBorder="1" applyAlignment="1">
      <alignment horizontal="left" vertical="center" wrapText="1"/>
    </xf>
    <xf numFmtId="0" fontId="2" fillId="3" borderId="0" xfId="0" applyFont="1" applyFill="1"/>
    <xf numFmtId="0" fontId="1" fillId="3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vertical="center" wrapText="1"/>
    </xf>
    <xf numFmtId="0" fontId="1" fillId="3" borderId="0" xfId="0" applyFont="1" applyFill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1" fillId="3" borderId="0" xfId="0" applyFont="1" applyFill="1" applyAlignment="1">
      <alignment vertical="center" wrapText="1"/>
    </xf>
    <xf numFmtId="0" fontId="1" fillId="3" borderId="0" xfId="0" applyFont="1" applyFill="1" applyAlignment="1">
      <alignment wrapText="1"/>
    </xf>
    <xf numFmtId="49" fontId="2" fillId="4" borderId="2" xfId="0" applyNumberFormat="1" applyFont="1" applyFill="1" applyBorder="1" applyAlignment="1">
      <alignment vertical="center" wrapText="1"/>
    </xf>
    <xf numFmtId="0" fontId="1" fillId="3" borderId="3" xfId="0" applyFont="1" applyFill="1" applyBorder="1" applyAlignment="1">
      <alignment horizontal="left" vertical="center" wrapText="1"/>
    </xf>
    <xf numFmtId="49" fontId="2" fillId="0" borderId="1" xfId="0" applyNumberFormat="1" applyFont="1" applyBorder="1" applyAlignment="1">
      <alignment wrapText="1"/>
    </xf>
  </cellXfs>
  <cellStyles count="1">
    <cellStyle name="Normalny" xfId="0" builtinId="0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75FD7D-0CA2-404B-A349-0C9B98CFE83A}">
  <dimension ref="A1:V346"/>
  <sheetViews>
    <sheetView tabSelected="1" topLeftCell="A199" workbookViewId="0">
      <selection activeCell="E12" sqref="E12"/>
    </sheetView>
  </sheetViews>
  <sheetFormatPr defaultRowHeight="15" x14ac:dyDescent="0.25"/>
  <cols>
    <col min="1" max="1" width="28.5703125" style="2" customWidth="1"/>
    <col min="2" max="2" width="28.140625" style="2" customWidth="1"/>
    <col min="3" max="3" width="33.28515625" style="2" customWidth="1"/>
    <col min="4" max="4" width="15.7109375" style="2" customWidth="1"/>
    <col min="5" max="5" width="14" style="2" customWidth="1"/>
    <col min="6" max="6" width="15.42578125" style="2" customWidth="1"/>
    <col min="7" max="7" width="23.140625" style="2" customWidth="1"/>
    <col min="8" max="8" width="14" style="2" customWidth="1"/>
    <col min="9" max="9" width="15.42578125" style="2" customWidth="1"/>
    <col min="10" max="10" width="13.85546875" style="2" customWidth="1"/>
    <col min="11" max="11" width="9.140625" style="2"/>
    <col min="12" max="12" width="18.5703125" style="2" customWidth="1"/>
    <col min="13" max="13" width="17" style="2" customWidth="1"/>
    <col min="14" max="16" width="9.140625" style="2"/>
    <col min="17" max="17" width="16.85546875" style="2" customWidth="1"/>
    <col min="18" max="18" width="21.140625" style="2" customWidth="1"/>
    <col min="19" max="19" width="20.42578125" style="2" customWidth="1"/>
    <col min="20" max="20" width="14.85546875" style="2" customWidth="1"/>
    <col min="21" max="21" width="14.42578125" style="2" customWidth="1"/>
    <col min="22" max="22" width="9.140625" style="2"/>
    <col min="23" max="23" width="12.140625" style="2" customWidth="1"/>
    <col min="24" max="16384" width="9.140625" style="2"/>
  </cols>
  <sheetData>
    <row r="1" spans="1:22" ht="45" customHeight="1" x14ac:dyDescent="0.25">
      <c r="A1" s="16"/>
      <c r="B1" s="17" t="s">
        <v>0</v>
      </c>
      <c r="C1" s="18" t="s">
        <v>1</v>
      </c>
      <c r="D1" s="18" t="s">
        <v>2</v>
      </c>
      <c r="E1" s="18" t="s">
        <v>3</v>
      </c>
      <c r="F1" s="17" t="s">
        <v>4</v>
      </c>
      <c r="G1" s="18" t="s">
        <v>5</v>
      </c>
      <c r="H1" s="17" t="s">
        <v>6</v>
      </c>
      <c r="I1" s="18" t="s">
        <v>7</v>
      </c>
      <c r="J1" s="17" t="s">
        <v>8</v>
      </c>
      <c r="K1" s="17" t="s">
        <v>9</v>
      </c>
      <c r="L1" s="18" t="s">
        <v>10</v>
      </c>
      <c r="M1" s="18" t="s">
        <v>11</v>
      </c>
      <c r="N1" s="18" t="s">
        <v>12</v>
      </c>
      <c r="O1" s="18" t="s">
        <v>13</v>
      </c>
      <c r="P1" s="18" t="s">
        <v>14</v>
      </c>
      <c r="Q1" s="18" t="s">
        <v>15</v>
      </c>
      <c r="R1" s="18" t="s">
        <v>16</v>
      </c>
      <c r="S1" s="19"/>
      <c r="T1" s="20"/>
      <c r="U1" s="20"/>
      <c r="V1" s="20"/>
    </row>
    <row r="2" spans="1:22" ht="125.25" customHeight="1" x14ac:dyDescent="0.25">
      <c r="A2" s="21" t="s">
        <v>17</v>
      </c>
      <c r="B2" s="24"/>
      <c r="C2" s="18"/>
      <c r="D2" s="18"/>
      <c r="E2" s="18"/>
      <c r="F2" s="17"/>
      <c r="G2" s="18"/>
      <c r="H2" s="17"/>
      <c r="I2" s="18"/>
      <c r="J2" s="17"/>
      <c r="K2" s="17"/>
      <c r="L2" s="18"/>
      <c r="M2" s="18"/>
      <c r="N2" s="18"/>
      <c r="O2" s="18"/>
      <c r="P2" s="18"/>
      <c r="Q2" s="18"/>
      <c r="R2" s="18"/>
      <c r="S2" s="3" t="s">
        <v>18</v>
      </c>
      <c r="T2" s="1" t="s">
        <v>19</v>
      </c>
      <c r="U2" s="1" t="s">
        <v>20</v>
      </c>
      <c r="V2" s="22"/>
    </row>
    <row r="3" spans="1:22" ht="45" customHeight="1" x14ac:dyDescent="0.25">
      <c r="A3" s="8" t="str">
        <f t="shared" ref="A3:A66" si="0">CONCATENATE("ZS","_","MA","_",H3,"_",J3,"_",K3,"_","G")</f>
        <v>ZS_MA_0469719_99999_123_G</v>
      </c>
      <c r="B3" s="25" t="s">
        <v>21</v>
      </c>
      <c r="C3" s="4" t="s">
        <v>22</v>
      </c>
      <c r="D3" s="4" t="s">
        <v>23</v>
      </c>
      <c r="E3" s="4" t="s">
        <v>24</v>
      </c>
      <c r="F3" s="4" t="s">
        <v>25</v>
      </c>
      <c r="G3" s="4" t="s">
        <v>26</v>
      </c>
      <c r="H3" s="4" t="s">
        <v>27</v>
      </c>
      <c r="I3" s="4" t="s">
        <v>28</v>
      </c>
      <c r="J3" s="4" t="s">
        <v>29</v>
      </c>
      <c r="K3" s="4" t="s">
        <v>30</v>
      </c>
      <c r="L3" s="5">
        <v>53.847087000000002</v>
      </c>
      <c r="M3" s="5">
        <v>20.612400999999998</v>
      </c>
      <c r="N3" s="6">
        <v>3</v>
      </c>
      <c r="O3" s="6">
        <v>0</v>
      </c>
      <c r="P3" s="6">
        <v>0</v>
      </c>
      <c r="Q3" s="7" t="s">
        <v>31</v>
      </c>
      <c r="R3" s="8" t="s">
        <v>32</v>
      </c>
      <c r="S3" s="2" t="s">
        <v>582</v>
      </c>
      <c r="T3" s="2" t="s">
        <v>33</v>
      </c>
      <c r="U3" s="9">
        <v>45913</v>
      </c>
    </row>
    <row r="4" spans="1:22" ht="24" customHeight="1" x14ac:dyDescent="0.25">
      <c r="A4" s="8" t="str">
        <f t="shared" si="0"/>
        <v>ZS_MA_0469719_99999_123B_G</v>
      </c>
      <c r="B4" s="25" t="s">
        <v>34</v>
      </c>
      <c r="C4" s="4" t="s">
        <v>22</v>
      </c>
      <c r="D4" s="4" t="s">
        <v>23</v>
      </c>
      <c r="E4" s="4" t="s">
        <v>24</v>
      </c>
      <c r="F4" s="4" t="s">
        <v>25</v>
      </c>
      <c r="G4" s="4" t="s">
        <v>26</v>
      </c>
      <c r="H4" s="4" t="s">
        <v>27</v>
      </c>
      <c r="I4" s="4" t="s">
        <v>28</v>
      </c>
      <c r="J4" s="4" t="s">
        <v>29</v>
      </c>
      <c r="K4" s="4" t="s">
        <v>35</v>
      </c>
      <c r="L4" s="5">
        <v>53.847290999999998</v>
      </c>
      <c r="M4" s="5">
        <v>20.612636999999999</v>
      </c>
      <c r="N4" s="6">
        <v>1</v>
      </c>
      <c r="O4" s="6">
        <v>1</v>
      </c>
      <c r="P4" s="6">
        <v>0</v>
      </c>
      <c r="Q4" s="7" t="s">
        <v>31</v>
      </c>
      <c r="R4" s="8" t="s">
        <v>32</v>
      </c>
      <c r="S4" s="2" t="s">
        <v>583</v>
      </c>
      <c r="T4" s="2" t="s">
        <v>33</v>
      </c>
      <c r="U4" s="9">
        <v>45913</v>
      </c>
    </row>
    <row r="5" spans="1:22" ht="24" customHeight="1" x14ac:dyDescent="0.25">
      <c r="A5" s="8" t="str">
        <f t="shared" si="0"/>
        <v>ZS_MA_0469719_99999_123C_G</v>
      </c>
      <c r="B5" s="25" t="s">
        <v>36</v>
      </c>
      <c r="C5" s="4" t="s">
        <v>22</v>
      </c>
      <c r="D5" s="4" t="s">
        <v>23</v>
      </c>
      <c r="E5" s="4" t="s">
        <v>24</v>
      </c>
      <c r="F5" s="4" t="s">
        <v>25</v>
      </c>
      <c r="G5" s="4" t="s">
        <v>26</v>
      </c>
      <c r="H5" s="4" t="s">
        <v>27</v>
      </c>
      <c r="I5" s="4" t="s">
        <v>28</v>
      </c>
      <c r="J5" s="4" t="s">
        <v>29</v>
      </c>
      <c r="K5" s="4" t="s">
        <v>37</v>
      </c>
      <c r="L5" s="5">
        <v>53.847144</v>
      </c>
      <c r="M5" s="5">
        <v>20.613513000000001</v>
      </c>
      <c r="N5" s="6">
        <v>1</v>
      </c>
      <c r="O5" s="6">
        <v>0</v>
      </c>
      <c r="P5" s="6">
        <v>0</v>
      </c>
      <c r="Q5" s="7" t="s">
        <v>31</v>
      </c>
      <c r="R5" s="8" t="s">
        <v>38</v>
      </c>
      <c r="S5" s="2" t="s">
        <v>583</v>
      </c>
      <c r="T5" s="2" t="s">
        <v>33</v>
      </c>
      <c r="U5" s="10">
        <v>45913</v>
      </c>
    </row>
    <row r="6" spans="1:22" ht="24" customHeight="1" x14ac:dyDescent="0.25">
      <c r="A6" s="8" t="str">
        <f t="shared" si="0"/>
        <v>ZS_MA_0469719_99999_124_G</v>
      </c>
      <c r="B6" s="25" t="s">
        <v>39</v>
      </c>
      <c r="C6" s="4" t="s">
        <v>22</v>
      </c>
      <c r="D6" s="4" t="s">
        <v>23</v>
      </c>
      <c r="E6" s="4" t="s">
        <v>24</v>
      </c>
      <c r="F6" s="4" t="s">
        <v>25</v>
      </c>
      <c r="G6" s="4" t="s">
        <v>26</v>
      </c>
      <c r="H6" s="4" t="s">
        <v>27</v>
      </c>
      <c r="I6" s="4" t="s">
        <v>28</v>
      </c>
      <c r="J6" s="4" t="s">
        <v>29</v>
      </c>
      <c r="K6" s="4" t="s">
        <v>40</v>
      </c>
      <c r="L6" s="5">
        <v>53.845537999999998</v>
      </c>
      <c r="M6" s="5">
        <v>20.615290999999999</v>
      </c>
      <c r="N6" s="6">
        <v>1</v>
      </c>
      <c r="O6" s="6">
        <v>0</v>
      </c>
      <c r="P6" s="6">
        <v>0</v>
      </c>
      <c r="Q6" s="7" t="s">
        <v>31</v>
      </c>
      <c r="R6" s="8" t="s">
        <v>38</v>
      </c>
      <c r="S6" s="2" t="s">
        <v>583</v>
      </c>
      <c r="T6" s="2" t="s">
        <v>33</v>
      </c>
      <c r="U6" s="9">
        <v>45913</v>
      </c>
    </row>
    <row r="7" spans="1:22" ht="24" customHeight="1" x14ac:dyDescent="0.25">
      <c r="A7" s="8" t="str">
        <f t="shared" si="0"/>
        <v>ZS_MA_0469719_99999_125_G</v>
      </c>
      <c r="B7" s="25" t="s">
        <v>41</v>
      </c>
      <c r="C7" s="4" t="s">
        <v>22</v>
      </c>
      <c r="D7" s="4" t="s">
        <v>23</v>
      </c>
      <c r="E7" s="4" t="s">
        <v>24</v>
      </c>
      <c r="F7" s="4" t="s">
        <v>25</v>
      </c>
      <c r="G7" s="4" t="s">
        <v>26</v>
      </c>
      <c r="H7" s="4" t="s">
        <v>27</v>
      </c>
      <c r="I7" s="4" t="s">
        <v>28</v>
      </c>
      <c r="J7" s="4" t="s">
        <v>29</v>
      </c>
      <c r="K7" s="4" t="s">
        <v>42</v>
      </c>
      <c r="L7" s="5">
        <v>53.843176999999997</v>
      </c>
      <c r="M7" s="5">
        <v>20.614349000000001</v>
      </c>
      <c r="N7" s="6">
        <v>1</v>
      </c>
      <c r="O7" s="6">
        <v>0</v>
      </c>
      <c r="P7" s="6">
        <v>0</v>
      </c>
      <c r="Q7" s="7" t="s">
        <v>31</v>
      </c>
      <c r="R7" s="8" t="s">
        <v>32</v>
      </c>
      <c r="S7" s="2" t="s">
        <v>583</v>
      </c>
      <c r="T7" s="2" t="s">
        <v>33</v>
      </c>
      <c r="U7" s="9">
        <v>45913</v>
      </c>
    </row>
    <row r="8" spans="1:22" ht="24" customHeight="1" x14ac:dyDescent="0.25">
      <c r="A8" s="8" t="str">
        <f t="shared" si="0"/>
        <v>ZS_MA_0469719_99999_125A_G</v>
      </c>
      <c r="B8" s="25" t="s">
        <v>43</v>
      </c>
      <c r="C8" s="4" t="s">
        <v>22</v>
      </c>
      <c r="D8" s="4" t="s">
        <v>23</v>
      </c>
      <c r="E8" s="4" t="s">
        <v>24</v>
      </c>
      <c r="F8" s="4" t="s">
        <v>25</v>
      </c>
      <c r="G8" s="4" t="s">
        <v>26</v>
      </c>
      <c r="H8" s="4" t="s">
        <v>27</v>
      </c>
      <c r="I8" s="4" t="s">
        <v>28</v>
      </c>
      <c r="J8" s="4" t="s">
        <v>29</v>
      </c>
      <c r="K8" s="4" t="s">
        <v>44</v>
      </c>
      <c r="L8" s="5">
        <v>53.843331999999997</v>
      </c>
      <c r="M8" s="5">
        <v>20.613503000000001</v>
      </c>
      <c r="N8" s="6">
        <v>1</v>
      </c>
      <c r="O8" s="6">
        <v>0</v>
      </c>
      <c r="P8" s="6">
        <v>0</v>
      </c>
      <c r="Q8" s="7" t="s">
        <v>31</v>
      </c>
      <c r="R8" s="8" t="s">
        <v>32</v>
      </c>
      <c r="S8" s="2" t="s">
        <v>583</v>
      </c>
      <c r="T8" s="2" t="s">
        <v>33</v>
      </c>
      <c r="U8" s="10">
        <v>45913</v>
      </c>
    </row>
    <row r="9" spans="1:22" ht="24" customHeight="1" x14ac:dyDescent="0.25">
      <c r="A9" s="8" t="str">
        <f t="shared" si="0"/>
        <v>ZS_MA_0469719_99999_126_G</v>
      </c>
      <c r="B9" s="25" t="s">
        <v>45</v>
      </c>
      <c r="C9" s="4" t="s">
        <v>22</v>
      </c>
      <c r="D9" s="4" t="s">
        <v>23</v>
      </c>
      <c r="E9" s="4" t="s">
        <v>24</v>
      </c>
      <c r="F9" s="4" t="s">
        <v>25</v>
      </c>
      <c r="G9" s="4" t="s">
        <v>26</v>
      </c>
      <c r="H9" s="4" t="s">
        <v>27</v>
      </c>
      <c r="I9" s="4" t="s">
        <v>28</v>
      </c>
      <c r="J9" s="4" t="s">
        <v>29</v>
      </c>
      <c r="K9" s="4" t="s">
        <v>46</v>
      </c>
      <c r="L9" s="5">
        <v>53.841455000000003</v>
      </c>
      <c r="M9" s="5">
        <v>20.619969000000001</v>
      </c>
      <c r="N9" s="6">
        <v>1</v>
      </c>
      <c r="O9" s="6">
        <v>0</v>
      </c>
      <c r="P9" s="6">
        <v>0</v>
      </c>
      <c r="Q9" s="7" t="s">
        <v>31</v>
      </c>
      <c r="R9" s="8" t="s">
        <v>32</v>
      </c>
      <c r="S9" s="2" t="s">
        <v>583</v>
      </c>
      <c r="T9" s="2" t="s">
        <v>33</v>
      </c>
      <c r="U9" s="10">
        <v>45913</v>
      </c>
    </row>
    <row r="10" spans="1:22" ht="24" customHeight="1" x14ac:dyDescent="0.25">
      <c r="A10" s="8" t="str">
        <f t="shared" si="0"/>
        <v>ZS_MA_0469955_10898_1_G</v>
      </c>
      <c r="B10" s="25" t="s">
        <v>47</v>
      </c>
      <c r="C10" s="4" t="s">
        <v>22</v>
      </c>
      <c r="D10" s="4" t="s">
        <v>23</v>
      </c>
      <c r="E10" s="4" t="s">
        <v>24</v>
      </c>
      <c r="F10" s="4" t="s">
        <v>25</v>
      </c>
      <c r="G10" s="4" t="s">
        <v>48</v>
      </c>
      <c r="H10" s="4" t="s">
        <v>49</v>
      </c>
      <c r="I10" s="4" t="s">
        <v>50</v>
      </c>
      <c r="J10" s="4" t="s">
        <v>51</v>
      </c>
      <c r="K10" s="4" t="s">
        <v>52</v>
      </c>
      <c r="L10" s="5">
        <v>53.817739000000003</v>
      </c>
      <c r="M10" s="5">
        <v>20.606273999999999</v>
      </c>
      <c r="N10" s="6">
        <v>1</v>
      </c>
      <c r="O10" s="6">
        <v>0</v>
      </c>
      <c r="P10" s="6">
        <v>0</v>
      </c>
      <c r="Q10" s="7" t="s">
        <v>31</v>
      </c>
      <c r="R10" s="8" t="s">
        <v>32</v>
      </c>
      <c r="S10" s="2" t="s">
        <v>582</v>
      </c>
      <c r="T10" s="2" t="s">
        <v>33</v>
      </c>
      <c r="U10" s="9">
        <v>45913</v>
      </c>
    </row>
    <row r="11" spans="1:22" ht="24" customHeight="1" x14ac:dyDescent="0.25">
      <c r="A11" s="8" t="str">
        <f t="shared" si="0"/>
        <v>ZS_MA_0469955_10898_2_G</v>
      </c>
      <c r="B11" s="25" t="s">
        <v>53</v>
      </c>
      <c r="C11" s="4" t="s">
        <v>22</v>
      </c>
      <c r="D11" s="4" t="s">
        <v>23</v>
      </c>
      <c r="E11" s="4" t="s">
        <v>24</v>
      </c>
      <c r="F11" s="4" t="s">
        <v>25</v>
      </c>
      <c r="G11" s="4" t="s">
        <v>48</v>
      </c>
      <c r="H11" s="4" t="s">
        <v>49</v>
      </c>
      <c r="I11" s="4" t="s">
        <v>50</v>
      </c>
      <c r="J11" s="4" t="s">
        <v>51</v>
      </c>
      <c r="K11" s="4" t="s">
        <v>54</v>
      </c>
      <c r="L11" s="5">
        <v>53.817926</v>
      </c>
      <c r="M11" s="5">
        <v>20.606372</v>
      </c>
      <c r="N11" s="6">
        <v>1</v>
      </c>
      <c r="O11" s="6">
        <v>0</v>
      </c>
      <c r="P11" s="6">
        <v>0</v>
      </c>
      <c r="Q11" s="7" t="s">
        <v>31</v>
      </c>
      <c r="R11" s="8" t="s">
        <v>32</v>
      </c>
      <c r="S11" s="2" t="s">
        <v>582</v>
      </c>
      <c r="T11" s="2" t="s">
        <v>33</v>
      </c>
      <c r="U11" s="9">
        <v>45913</v>
      </c>
    </row>
    <row r="12" spans="1:22" ht="24" customHeight="1" x14ac:dyDescent="0.25">
      <c r="A12" s="8" t="str">
        <f t="shared" si="0"/>
        <v>ZS_MA_0469955_10898_2A_G</v>
      </c>
      <c r="B12" s="25" t="s">
        <v>55</v>
      </c>
      <c r="C12" s="4" t="s">
        <v>22</v>
      </c>
      <c r="D12" s="4" t="s">
        <v>23</v>
      </c>
      <c r="E12" s="4" t="s">
        <v>24</v>
      </c>
      <c r="F12" s="4" t="s">
        <v>25</v>
      </c>
      <c r="G12" s="4" t="s">
        <v>48</v>
      </c>
      <c r="H12" s="4" t="s">
        <v>49</v>
      </c>
      <c r="I12" s="4" t="s">
        <v>50</v>
      </c>
      <c r="J12" s="4" t="s">
        <v>51</v>
      </c>
      <c r="K12" s="4" t="s">
        <v>56</v>
      </c>
      <c r="L12" s="5">
        <v>53.818007999999999</v>
      </c>
      <c r="M12" s="5">
        <v>20.608336000000001</v>
      </c>
      <c r="N12" s="6">
        <v>1</v>
      </c>
      <c r="O12" s="6">
        <v>0</v>
      </c>
      <c r="P12" s="6">
        <v>0</v>
      </c>
      <c r="Q12" s="7" t="s">
        <v>31</v>
      </c>
      <c r="R12" s="8" t="s">
        <v>32</v>
      </c>
      <c r="S12" s="2" t="s">
        <v>583</v>
      </c>
      <c r="T12" s="2" t="s">
        <v>33</v>
      </c>
      <c r="U12" s="10">
        <v>45913</v>
      </c>
    </row>
    <row r="13" spans="1:22" ht="24" customHeight="1" x14ac:dyDescent="0.25">
      <c r="A13" s="8" t="str">
        <f t="shared" si="0"/>
        <v>ZS_MA_0469955_10898_5_G</v>
      </c>
      <c r="B13" s="25" t="s">
        <v>57</v>
      </c>
      <c r="C13" s="4" t="s">
        <v>22</v>
      </c>
      <c r="D13" s="4" t="s">
        <v>23</v>
      </c>
      <c r="E13" s="4" t="s">
        <v>24</v>
      </c>
      <c r="F13" s="4" t="s">
        <v>25</v>
      </c>
      <c r="G13" s="4" t="s">
        <v>48</v>
      </c>
      <c r="H13" s="4" t="s">
        <v>49</v>
      </c>
      <c r="I13" s="4" t="s">
        <v>50</v>
      </c>
      <c r="J13" s="4" t="s">
        <v>51</v>
      </c>
      <c r="K13" s="4" t="s">
        <v>58</v>
      </c>
      <c r="L13" s="5">
        <v>53.817796000000001</v>
      </c>
      <c r="M13" s="5">
        <v>20.600684000000001</v>
      </c>
      <c r="N13" s="6">
        <v>1</v>
      </c>
      <c r="O13" s="6">
        <v>0</v>
      </c>
      <c r="P13" s="6">
        <v>0</v>
      </c>
      <c r="Q13" s="7" t="s">
        <v>31</v>
      </c>
      <c r="R13" s="8" t="s">
        <v>32</v>
      </c>
      <c r="S13" s="2" t="s">
        <v>582</v>
      </c>
      <c r="T13" s="2" t="s">
        <v>33</v>
      </c>
      <c r="U13" s="10">
        <v>45913</v>
      </c>
    </row>
    <row r="14" spans="1:22" ht="24" customHeight="1" x14ac:dyDescent="0.25">
      <c r="A14" s="8" t="str">
        <f t="shared" si="0"/>
        <v>ZS_MA_0469955_13184_1_G</v>
      </c>
      <c r="B14" s="25" t="s">
        <v>59</v>
      </c>
      <c r="C14" s="4" t="s">
        <v>22</v>
      </c>
      <c r="D14" s="4" t="s">
        <v>23</v>
      </c>
      <c r="E14" s="4" t="s">
        <v>24</v>
      </c>
      <c r="F14" s="4" t="s">
        <v>25</v>
      </c>
      <c r="G14" s="4" t="s">
        <v>48</v>
      </c>
      <c r="H14" s="4" t="s">
        <v>49</v>
      </c>
      <c r="I14" s="4" t="s">
        <v>60</v>
      </c>
      <c r="J14" s="4" t="s">
        <v>61</v>
      </c>
      <c r="K14" s="4" t="s">
        <v>52</v>
      </c>
      <c r="L14" s="5">
        <v>53.818880999999998</v>
      </c>
      <c r="M14" s="5">
        <v>20.605557999999998</v>
      </c>
      <c r="N14" s="6">
        <v>4</v>
      </c>
      <c r="O14" s="6">
        <v>0</v>
      </c>
      <c r="P14" s="6">
        <v>0</v>
      </c>
      <c r="Q14" s="7" t="s">
        <v>31</v>
      </c>
      <c r="R14" s="8" t="s">
        <v>32</v>
      </c>
      <c r="S14" s="2" t="s">
        <v>582</v>
      </c>
      <c r="T14" s="2" t="s">
        <v>33</v>
      </c>
      <c r="U14" s="9">
        <v>45913</v>
      </c>
    </row>
    <row r="15" spans="1:22" ht="24" customHeight="1" x14ac:dyDescent="0.25">
      <c r="A15" s="8" t="str">
        <f t="shared" si="0"/>
        <v>ZS_MA_0469955_13184_11_G</v>
      </c>
      <c r="B15" s="25" t="s">
        <v>62</v>
      </c>
      <c r="C15" s="4" t="s">
        <v>22</v>
      </c>
      <c r="D15" s="4" t="s">
        <v>23</v>
      </c>
      <c r="E15" s="4" t="s">
        <v>24</v>
      </c>
      <c r="F15" s="4" t="s">
        <v>25</v>
      </c>
      <c r="G15" s="4" t="s">
        <v>48</v>
      </c>
      <c r="H15" s="4" t="s">
        <v>49</v>
      </c>
      <c r="I15" s="4" t="s">
        <v>60</v>
      </c>
      <c r="J15" s="4" t="s">
        <v>61</v>
      </c>
      <c r="K15" s="4" t="s">
        <v>63</v>
      </c>
      <c r="L15" s="5">
        <v>53.820028000000001</v>
      </c>
      <c r="M15" s="5">
        <v>20.605891</v>
      </c>
      <c r="N15" s="6">
        <v>1</v>
      </c>
      <c r="O15" s="6">
        <v>0</v>
      </c>
      <c r="P15" s="6">
        <v>0</v>
      </c>
      <c r="Q15" s="7" t="s">
        <v>31</v>
      </c>
      <c r="R15" s="8" t="s">
        <v>32</v>
      </c>
      <c r="S15" s="2" t="s">
        <v>582</v>
      </c>
      <c r="T15" s="2" t="s">
        <v>33</v>
      </c>
      <c r="U15" s="9">
        <v>45913</v>
      </c>
    </row>
    <row r="16" spans="1:22" ht="24" customHeight="1" x14ac:dyDescent="0.25">
      <c r="A16" s="8" t="str">
        <f t="shared" si="0"/>
        <v>ZS_MA_0469955_13184_13_G</v>
      </c>
      <c r="B16" s="25" t="s">
        <v>64</v>
      </c>
      <c r="C16" s="4" t="s">
        <v>22</v>
      </c>
      <c r="D16" s="4" t="s">
        <v>23</v>
      </c>
      <c r="E16" s="4" t="s">
        <v>24</v>
      </c>
      <c r="F16" s="4" t="s">
        <v>25</v>
      </c>
      <c r="G16" s="4" t="s">
        <v>48</v>
      </c>
      <c r="H16" s="4" t="s">
        <v>49</v>
      </c>
      <c r="I16" s="4" t="s">
        <v>60</v>
      </c>
      <c r="J16" s="4" t="s">
        <v>61</v>
      </c>
      <c r="K16" s="4" t="s">
        <v>65</v>
      </c>
      <c r="L16" s="5">
        <v>53.820759000000002</v>
      </c>
      <c r="M16" s="5">
        <v>20.606344</v>
      </c>
      <c r="N16" s="6">
        <v>1</v>
      </c>
      <c r="O16" s="6">
        <v>0</v>
      </c>
      <c r="P16" s="6">
        <v>0</v>
      </c>
      <c r="Q16" s="7" t="s">
        <v>31</v>
      </c>
      <c r="R16" s="8" t="s">
        <v>32</v>
      </c>
      <c r="S16" s="2" t="s">
        <v>582</v>
      </c>
      <c r="T16" s="2" t="s">
        <v>33</v>
      </c>
      <c r="U16" s="10">
        <v>45913</v>
      </c>
    </row>
    <row r="17" spans="1:21" ht="24" customHeight="1" x14ac:dyDescent="0.25">
      <c r="A17" s="8" t="str">
        <f t="shared" si="0"/>
        <v>ZS_MA_0469955_13184_2_G</v>
      </c>
      <c r="B17" s="25" t="s">
        <v>66</v>
      </c>
      <c r="C17" s="4" t="s">
        <v>22</v>
      </c>
      <c r="D17" s="4" t="s">
        <v>23</v>
      </c>
      <c r="E17" s="4" t="s">
        <v>24</v>
      </c>
      <c r="F17" s="4" t="s">
        <v>25</v>
      </c>
      <c r="G17" s="4" t="s">
        <v>48</v>
      </c>
      <c r="H17" s="4" t="s">
        <v>49</v>
      </c>
      <c r="I17" s="4" t="s">
        <v>60</v>
      </c>
      <c r="J17" s="4" t="s">
        <v>61</v>
      </c>
      <c r="K17" s="4" t="s">
        <v>54</v>
      </c>
      <c r="L17" s="5">
        <v>53.8185</v>
      </c>
      <c r="M17" s="5">
        <v>20.605862999999999</v>
      </c>
      <c r="N17" s="6">
        <v>1</v>
      </c>
      <c r="O17" s="6">
        <v>0</v>
      </c>
      <c r="P17" s="6">
        <v>0</v>
      </c>
      <c r="Q17" s="7" t="s">
        <v>31</v>
      </c>
      <c r="R17" s="8" t="s">
        <v>32</v>
      </c>
      <c r="S17" s="2" t="s">
        <v>583</v>
      </c>
      <c r="T17" s="2" t="s">
        <v>33</v>
      </c>
      <c r="U17" s="10">
        <v>45913</v>
      </c>
    </row>
    <row r="18" spans="1:21" ht="24" customHeight="1" x14ac:dyDescent="0.25">
      <c r="A18" s="8" t="str">
        <f t="shared" si="0"/>
        <v>ZS_MA_0469955_13184_3_G</v>
      </c>
      <c r="B18" s="25" t="s">
        <v>67</v>
      </c>
      <c r="C18" s="4" t="s">
        <v>22</v>
      </c>
      <c r="D18" s="4" t="s">
        <v>23</v>
      </c>
      <c r="E18" s="4" t="s">
        <v>24</v>
      </c>
      <c r="F18" s="4" t="s">
        <v>25</v>
      </c>
      <c r="G18" s="4" t="s">
        <v>48</v>
      </c>
      <c r="H18" s="4" t="s">
        <v>49</v>
      </c>
      <c r="I18" s="4" t="s">
        <v>60</v>
      </c>
      <c r="J18" s="4" t="s">
        <v>61</v>
      </c>
      <c r="K18" s="4" t="s">
        <v>68</v>
      </c>
      <c r="L18" s="5">
        <v>53.819132000000003</v>
      </c>
      <c r="M18" s="5">
        <v>20.605674</v>
      </c>
      <c r="N18" s="6">
        <v>4</v>
      </c>
      <c r="O18" s="6">
        <v>0</v>
      </c>
      <c r="P18" s="6">
        <v>0</v>
      </c>
      <c r="Q18" s="7" t="s">
        <v>31</v>
      </c>
      <c r="R18" s="8" t="s">
        <v>32</v>
      </c>
      <c r="S18" s="2" t="s">
        <v>582</v>
      </c>
      <c r="T18" s="2" t="s">
        <v>33</v>
      </c>
      <c r="U18" s="9">
        <v>45913</v>
      </c>
    </row>
    <row r="19" spans="1:21" ht="24" customHeight="1" x14ac:dyDescent="0.25">
      <c r="A19" s="8" t="str">
        <f t="shared" si="0"/>
        <v>ZS_MA_0469955_13184_5_G</v>
      </c>
      <c r="B19" s="25" t="s">
        <v>69</v>
      </c>
      <c r="C19" s="4" t="s">
        <v>22</v>
      </c>
      <c r="D19" s="4" t="s">
        <v>23</v>
      </c>
      <c r="E19" s="4" t="s">
        <v>24</v>
      </c>
      <c r="F19" s="4" t="s">
        <v>25</v>
      </c>
      <c r="G19" s="4" t="s">
        <v>48</v>
      </c>
      <c r="H19" s="4" t="s">
        <v>49</v>
      </c>
      <c r="I19" s="4" t="s">
        <v>60</v>
      </c>
      <c r="J19" s="4" t="s">
        <v>61</v>
      </c>
      <c r="K19" s="4" t="s">
        <v>58</v>
      </c>
      <c r="L19" s="5">
        <v>53.819355000000002</v>
      </c>
      <c r="M19" s="5">
        <v>20.605774</v>
      </c>
      <c r="N19" s="6">
        <v>4</v>
      </c>
      <c r="O19" s="6">
        <v>0</v>
      </c>
      <c r="P19" s="6">
        <v>0</v>
      </c>
      <c r="Q19" s="7" t="s">
        <v>31</v>
      </c>
      <c r="R19" s="8" t="s">
        <v>32</v>
      </c>
      <c r="S19" s="2" t="s">
        <v>582</v>
      </c>
      <c r="T19" s="2" t="s">
        <v>33</v>
      </c>
      <c r="U19" s="9">
        <v>45913</v>
      </c>
    </row>
    <row r="20" spans="1:21" ht="24" customHeight="1" x14ac:dyDescent="0.25">
      <c r="A20" s="8" t="str">
        <f t="shared" si="0"/>
        <v>ZS_MA_0469955_13184_7_G</v>
      </c>
      <c r="B20" s="25" t="s">
        <v>70</v>
      </c>
      <c r="C20" s="4" t="s">
        <v>22</v>
      </c>
      <c r="D20" s="4" t="s">
        <v>23</v>
      </c>
      <c r="E20" s="4" t="s">
        <v>24</v>
      </c>
      <c r="F20" s="4" t="s">
        <v>25</v>
      </c>
      <c r="G20" s="4" t="s">
        <v>48</v>
      </c>
      <c r="H20" s="4" t="s">
        <v>49</v>
      </c>
      <c r="I20" s="4" t="s">
        <v>60</v>
      </c>
      <c r="J20" s="4" t="s">
        <v>61</v>
      </c>
      <c r="K20" s="4" t="s">
        <v>71</v>
      </c>
      <c r="L20" s="5">
        <v>53.819887000000001</v>
      </c>
      <c r="M20" s="5">
        <v>20.605004000000001</v>
      </c>
      <c r="N20" s="6">
        <v>2</v>
      </c>
      <c r="O20" s="6">
        <v>2</v>
      </c>
      <c r="P20" s="6">
        <v>0</v>
      </c>
      <c r="Q20" s="7" t="s">
        <v>31</v>
      </c>
      <c r="R20" s="8" t="s">
        <v>32</v>
      </c>
      <c r="S20" s="2" t="s">
        <v>583</v>
      </c>
      <c r="T20" s="2" t="s">
        <v>33</v>
      </c>
      <c r="U20" s="10">
        <v>45913</v>
      </c>
    </row>
    <row r="21" spans="1:21" ht="24" customHeight="1" x14ac:dyDescent="0.25">
      <c r="A21" s="8" t="str">
        <f t="shared" si="0"/>
        <v>ZS_MA_0469955_13184_9_G</v>
      </c>
      <c r="B21" s="25" t="s">
        <v>72</v>
      </c>
      <c r="C21" s="4" t="s">
        <v>22</v>
      </c>
      <c r="D21" s="4" t="s">
        <v>23</v>
      </c>
      <c r="E21" s="4" t="s">
        <v>24</v>
      </c>
      <c r="F21" s="4" t="s">
        <v>25</v>
      </c>
      <c r="G21" s="4" t="s">
        <v>48</v>
      </c>
      <c r="H21" s="4" t="s">
        <v>49</v>
      </c>
      <c r="I21" s="4" t="s">
        <v>60</v>
      </c>
      <c r="J21" s="4" t="s">
        <v>61</v>
      </c>
      <c r="K21" s="4" t="s">
        <v>73</v>
      </c>
      <c r="L21" s="5">
        <v>53.819965000000003</v>
      </c>
      <c r="M21" s="5">
        <v>20.605872999999999</v>
      </c>
      <c r="N21" s="6">
        <v>1</v>
      </c>
      <c r="O21" s="6">
        <v>0</v>
      </c>
      <c r="P21" s="6">
        <v>0</v>
      </c>
      <c r="Q21" s="7" t="s">
        <v>31</v>
      </c>
      <c r="R21" s="8" t="s">
        <v>32</v>
      </c>
      <c r="S21" s="2" t="s">
        <v>582</v>
      </c>
      <c r="T21" s="2" t="s">
        <v>33</v>
      </c>
      <c r="U21" s="10">
        <v>45913</v>
      </c>
    </row>
    <row r="22" spans="1:21" ht="24" customHeight="1" x14ac:dyDescent="0.25">
      <c r="A22" s="8" t="str">
        <f t="shared" si="0"/>
        <v>ZS_MA_0469955_15016_44_G</v>
      </c>
      <c r="B22" s="25" t="s">
        <v>74</v>
      </c>
      <c r="C22" s="4" t="s">
        <v>22</v>
      </c>
      <c r="D22" s="4" t="s">
        <v>23</v>
      </c>
      <c r="E22" s="4" t="s">
        <v>24</v>
      </c>
      <c r="F22" s="4" t="s">
        <v>25</v>
      </c>
      <c r="G22" s="4" t="s">
        <v>48</v>
      </c>
      <c r="H22" s="4" t="s">
        <v>49</v>
      </c>
      <c r="I22" s="4" t="s">
        <v>75</v>
      </c>
      <c r="J22" s="4" t="s">
        <v>76</v>
      </c>
      <c r="K22" s="4" t="s">
        <v>77</v>
      </c>
      <c r="L22" s="5">
        <v>53.821401000000002</v>
      </c>
      <c r="M22" s="5">
        <v>20.627431999999999</v>
      </c>
      <c r="N22" s="6">
        <v>1</v>
      </c>
      <c r="O22" s="6">
        <v>0</v>
      </c>
      <c r="P22" s="6">
        <v>0</v>
      </c>
      <c r="Q22" s="7" t="s">
        <v>78</v>
      </c>
      <c r="R22" s="8" t="s">
        <v>32</v>
      </c>
      <c r="S22" s="2" t="s">
        <v>583</v>
      </c>
      <c r="T22" s="2" t="s">
        <v>33</v>
      </c>
      <c r="U22" s="9">
        <v>45913</v>
      </c>
    </row>
    <row r="23" spans="1:21" ht="24" customHeight="1" x14ac:dyDescent="0.25">
      <c r="A23" s="8" t="str">
        <f t="shared" si="0"/>
        <v>ZS_MA_0469955_15016_44A_G</v>
      </c>
      <c r="B23" s="25" t="s">
        <v>79</v>
      </c>
      <c r="C23" s="4" t="s">
        <v>22</v>
      </c>
      <c r="D23" s="4" t="s">
        <v>23</v>
      </c>
      <c r="E23" s="4" t="s">
        <v>24</v>
      </c>
      <c r="F23" s="4" t="s">
        <v>25</v>
      </c>
      <c r="G23" s="4" t="s">
        <v>48</v>
      </c>
      <c r="H23" s="4" t="s">
        <v>49</v>
      </c>
      <c r="I23" s="4" t="s">
        <v>75</v>
      </c>
      <c r="J23" s="4" t="s">
        <v>76</v>
      </c>
      <c r="K23" s="4" t="s">
        <v>80</v>
      </c>
      <c r="L23" s="5">
        <v>53.821693000000003</v>
      </c>
      <c r="M23" s="5">
        <v>20.62913</v>
      </c>
      <c r="N23" s="6">
        <v>1</v>
      </c>
      <c r="O23" s="6">
        <v>0</v>
      </c>
      <c r="P23" s="6">
        <v>0</v>
      </c>
      <c r="Q23" s="7" t="s">
        <v>78</v>
      </c>
      <c r="R23" s="8" t="s">
        <v>32</v>
      </c>
      <c r="S23" s="2" t="s">
        <v>583</v>
      </c>
      <c r="T23" s="2" t="s">
        <v>33</v>
      </c>
      <c r="U23" s="9">
        <v>45913</v>
      </c>
    </row>
    <row r="24" spans="1:21" ht="24" customHeight="1" x14ac:dyDescent="0.25">
      <c r="A24" s="8" t="str">
        <f t="shared" si="0"/>
        <v>ZS_MA_0469955_15016_57_G</v>
      </c>
      <c r="B24" s="25" t="s">
        <v>81</v>
      </c>
      <c r="C24" s="4" t="s">
        <v>22</v>
      </c>
      <c r="D24" s="4" t="s">
        <v>23</v>
      </c>
      <c r="E24" s="4" t="s">
        <v>24</v>
      </c>
      <c r="F24" s="4" t="s">
        <v>25</v>
      </c>
      <c r="G24" s="4" t="s">
        <v>48</v>
      </c>
      <c r="H24" s="4" t="s">
        <v>49</v>
      </c>
      <c r="I24" s="4" t="s">
        <v>75</v>
      </c>
      <c r="J24" s="4" t="s">
        <v>76</v>
      </c>
      <c r="K24" s="4" t="s">
        <v>82</v>
      </c>
      <c r="L24" s="5">
        <v>53.817906000000001</v>
      </c>
      <c r="M24" s="5">
        <v>20.610565999999999</v>
      </c>
      <c r="N24" s="6">
        <v>2</v>
      </c>
      <c r="O24" s="6">
        <v>0</v>
      </c>
      <c r="P24" s="6">
        <v>0</v>
      </c>
      <c r="Q24" s="7" t="s">
        <v>31</v>
      </c>
      <c r="R24" s="8" t="s">
        <v>32</v>
      </c>
      <c r="S24" s="2" t="s">
        <v>582</v>
      </c>
      <c r="T24" s="2" t="s">
        <v>33</v>
      </c>
      <c r="U24" s="10">
        <v>45913</v>
      </c>
    </row>
    <row r="25" spans="1:21" ht="24" customHeight="1" x14ac:dyDescent="0.25">
      <c r="A25" s="8" t="str">
        <f t="shared" si="0"/>
        <v>ZS_MA_0469955_22508_2_G</v>
      </c>
      <c r="B25" s="25" t="s">
        <v>83</v>
      </c>
      <c r="C25" s="4" t="s">
        <v>22</v>
      </c>
      <c r="D25" s="4" t="s">
        <v>23</v>
      </c>
      <c r="E25" s="4" t="s">
        <v>24</v>
      </c>
      <c r="F25" s="4" t="s">
        <v>25</v>
      </c>
      <c r="G25" s="4" t="s">
        <v>48</v>
      </c>
      <c r="H25" s="4" t="s">
        <v>49</v>
      </c>
      <c r="I25" s="4" t="s">
        <v>84</v>
      </c>
      <c r="J25" s="4" t="s">
        <v>85</v>
      </c>
      <c r="K25" s="4" t="s">
        <v>54</v>
      </c>
      <c r="L25" s="5">
        <v>53.818142999999999</v>
      </c>
      <c r="M25" s="5">
        <v>20.598236</v>
      </c>
      <c r="N25" s="6">
        <v>1</v>
      </c>
      <c r="O25" s="6">
        <v>0</v>
      </c>
      <c r="P25" s="6">
        <v>0</v>
      </c>
      <c r="Q25" s="7" t="s">
        <v>31</v>
      </c>
      <c r="R25" s="8" t="s">
        <v>32</v>
      </c>
      <c r="S25" s="2" t="s">
        <v>583</v>
      </c>
      <c r="T25" s="2" t="s">
        <v>33</v>
      </c>
      <c r="U25" s="10">
        <v>45913</v>
      </c>
    </row>
    <row r="26" spans="1:21" ht="24" customHeight="1" x14ac:dyDescent="0.25">
      <c r="A26" s="8" t="str">
        <f t="shared" si="0"/>
        <v>ZS_MA_0469955_22508_4_G</v>
      </c>
      <c r="B26" s="25" t="s">
        <v>86</v>
      </c>
      <c r="C26" s="4" t="s">
        <v>22</v>
      </c>
      <c r="D26" s="4" t="s">
        <v>23</v>
      </c>
      <c r="E26" s="4" t="s">
        <v>24</v>
      </c>
      <c r="F26" s="4" t="s">
        <v>25</v>
      </c>
      <c r="G26" s="4" t="s">
        <v>48</v>
      </c>
      <c r="H26" s="4" t="s">
        <v>49</v>
      </c>
      <c r="I26" s="4" t="s">
        <v>84</v>
      </c>
      <c r="J26" s="4" t="s">
        <v>85</v>
      </c>
      <c r="K26" s="4" t="s">
        <v>87</v>
      </c>
      <c r="L26" s="5">
        <v>53.817002000000002</v>
      </c>
      <c r="M26" s="5">
        <v>20.596111000000001</v>
      </c>
      <c r="N26" s="6">
        <v>1</v>
      </c>
      <c r="O26" s="6">
        <v>0</v>
      </c>
      <c r="P26" s="6">
        <v>0</v>
      </c>
      <c r="Q26" s="7" t="s">
        <v>78</v>
      </c>
      <c r="R26" s="8" t="s">
        <v>32</v>
      </c>
      <c r="S26" s="2" t="s">
        <v>583</v>
      </c>
      <c r="T26" s="2" t="s">
        <v>33</v>
      </c>
      <c r="U26" s="9">
        <v>45913</v>
      </c>
    </row>
    <row r="27" spans="1:21" ht="24" customHeight="1" x14ac:dyDescent="0.25">
      <c r="A27" s="8" t="str">
        <f t="shared" si="0"/>
        <v>ZS_MA_0469955_24170_2_G</v>
      </c>
      <c r="B27" s="25" t="s">
        <v>88</v>
      </c>
      <c r="C27" s="4" t="s">
        <v>22</v>
      </c>
      <c r="D27" s="4" t="s">
        <v>23</v>
      </c>
      <c r="E27" s="4" t="s">
        <v>24</v>
      </c>
      <c r="F27" s="4" t="s">
        <v>25</v>
      </c>
      <c r="G27" s="4" t="s">
        <v>48</v>
      </c>
      <c r="H27" s="4" t="s">
        <v>49</v>
      </c>
      <c r="I27" s="4" t="s">
        <v>89</v>
      </c>
      <c r="J27" s="4" t="s">
        <v>90</v>
      </c>
      <c r="K27" s="4" t="s">
        <v>54</v>
      </c>
      <c r="L27" s="5">
        <v>53.821962999999997</v>
      </c>
      <c r="M27" s="5">
        <v>20.616451000000001</v>
      </c>
      <c r="N27" s="6">
        <v>1</v>
      </c>
      <c r="O27" s="6">
        <v>0</v>
      </c>
      <c r="P27" s="6">
        <v>0</v>
      </c>
      <c r="Q27" s="7" t="s">
        <v>31</v>
      </c>
      <c r="R27" s="8" t="s">
        <v>32</v>
      </c>
      <c r="S27" s="2" t="s">
        <v>582</v>
      </c>
      <c r="T27" s="2" t="s">
        <v>33</v>
      </c>
      <c r="U27" s="9">
        <v>45913</v>
      </c>
    </row>
    <row r="28" spans="1:21" ht="24" customHeight="1" x14ac:dyDescent="0.25">
      <c r="A28" s="8" t="str">
        <f t="shared" si="0"/>
        <v>ZS_MA_0469955_24170_2A_G</v>
      </c>
      <c r="B28" s="25" t="s">
        <v>91</v>
      </c>
      <c r="C28" s="4" t="s">
        <v>22</v>
      </c>
      <c r="D28" s="4" t="s">
        <v>23</v>
      </c>
      <c r="E28" s="4" t="s">
        <v>24</v>
      </c>
      <c r="F28" s="4" t="s">
        <v>25</v>
      </c>
      <c r="G28" s="4" t="s">
        <v>48</v>
      </c>
      <c r="H28" s="4" t="s">
        <v>49</v>
      </c>
      <c r="I28" s="4" t="s">
        <v>89</v>
      </c>
      <c r="J28" s="4" t="s">
        <v>90</v>
      </c>
      <c r="K28" s="4" t="s">
        <v>56</v>
      </c>
      <c r="L28" s="5">
        <v>53.821835999999998</v>
      </c>
      <c r="M28" s="5">
        <v>20.617205999999999</v>
      </c>
      <c r="N28" s="6">
        <v>1</v>
      </c>
      <c r="O28" s="6">
        <v>0</v>
      </c>
      <c r="P28" s="6">
        <v>0</v>
      </c>
      <c r="Q28" s="7" t="s">
        <v>78</v>
      </c>
      <c r="R28" s="8" t="s">
        <v>32</v>
      </c>
      <c r="S28" s="2" t="s">
        <v>583</v>
      </c>
      <c r="T28" s="2" t="s">
        <v>33</v>
      </c>
      <c r="U28" s="10">
        <v>45913</v>
      </c>
    </row>
    <row r="29" spans="1:21" ht="24" customHeight="1" x14ac:dyDescent="0.25">
      <c r="A29" s="8" t="str">
        <f t="shared" si="0"/>
        <v>ZS_MA_0469955_24170_2B_G</v>
      </c>
      <c r="B29" s="25" t="s">
        <v>92</v>
      </c>
      <c r="C29" s="4" t="s">
        <v>22</v>
      </c>
      <c r="D29" s="4" t="s">
        <v>23</v>
      </c>
      <c r="E29" s="4" t="s">
        <v>24</v>
      </c>
      <c r="F29" s="4" t="s">
        <v>25</v>
      </c>
      <c r="G29" s="4" t="s">
        <v>48</v>
      </c>
      <c r="H29" s="4" t="s">
        <v>49</v>
      </c>
      <c r="I29" s="4" t="s">
        <v>89</v>
      </c>
      <c r="J29" s="4" t="s">
        <v>90</v>
      </c>
      <c r="K29" s="4" t="s">
        <v>93</v>
      </c>
      <c r="L29" s="5">
        <v>53.821474000000002</v>
      </c>
      <c r="M29" s="5">
        <v>20.616705</v>
      </c>
      <c r="N29" s="6">
        <v>1</v>
      </c>
      <c r="O29" s="6">
        <v>0</v>
      </c>
      <c r="P29" s="6">
        <v>0</v>
      </c>
      <c r="Q29" s="7" t="s">
        <v>31</v>
      </c>
      <c r="R29" s="8" t="s">
        <v>32</v>
      </c>
      <c r="S29" s="2" t="s">
        <v>582</v>
      </c>
      <c r="T29" s="2" t="s">
        <v>33</v>
      </c>
      <c r="U29" s="10">
        <v>45913</v>
      </c>
    </row>
    <row r="30" spans="1:21" ht="24" customHeight="1" x14ac:dyDescent="0.25">
      <c r="A30" s="8" t="str">
        <f t="shared" si="0"/>
        <v>ZS_MA_0469955_24170_2C_G</v>
      </c>
      <c r="B30" s="25" t="s">
        <v>94</v>
      </c>
      <c r="C30" s="4" t="s">
        <v>22</v>
      </c>
      <c r="D30" s="4" t="s">
        <v>23</v>
      </c>
      <c r="E30" s="4" t="s">
        <v>24</v>
      </c>
      <c r="F30" s="4" t="s">
        <v>25</v>
      </c>
      <c r="G30" s="4" t="s">
        <v>48</v>
      </c>
      <c r="H30" s="4" t="s">
        <v>49</v>
      </c>
      <c r="I30" s="4" t="s">
        <v>89</v>
      </c>
      <c r="J30" s="4" t="s">
        <v>90</v>
      </c>
      <c r="K30" s="4" t="s">
        <v>95</v>
      </c>
      <c r="L30" s="5">
        <v>53.820984000000003</v>
      </c>
      <c r="M30" s="5">
        <v>20.615729000000002</v>
      </c>
      <c r="N30" s="6">
        <v>1</v>
      </c>
      <c r="O30" s="6">
        <v>0</v>
      </c>
      <c r="P30" s="6">
        <v>0</v>
      </c>
      <c r="Q30" s="7" t="s">
        <v>31</v>
      </c>
      <c r="R30" s="8" t="s">
        <v>32</v>
      </c>
      <c r="S30" s="2" t="s">
        <v>583</v>
      </c>
      <c r="T30" s="2" t="s">
        <v>33</v>
      </c>
      <c r="U30" s="9">
        <v>45913</v>
      </c>
    </row>
    <row r="31" spans="1:21" ht="24" customHeight="1" x14ac:dyDescent="0.25">
      <c r="A31" s="8" t="str">
        <f t="shared" si="0"/>
        <v>ZS_MA_0469955_24170_4_G</v>
      </c>
      <c r="B31" s="25" t="s">
        <v>96</v>
      </c>
      <c r="C31" s="4" t="s">
        <v>22</v>
      </c>
      <c r="D31" s="4" t="s">
        <v>23</v>
      </c>
      <c r="E31" s="4" t="s">
        <v>24</v>
      </c>
      <c r="F31" s="4" t="s">
        <v>25</v>
      </c>
      <c r="G31" s="4" t="s">
        <v>48</v>
      </c>
      <c r="H31" s="4" t="s">
        <v>49</v>
      </c>
      <c r="I31" s="4" t="s">
        <v>89</v>
      </c>
      <c r="J31" s="4" t="s">
        <v>90</v>
      </c>
      <c r="K31" s="4" t="s">
        <v>87</v>
      </c>
      <c r="L31" s="5">
        <v>53.820146999999999</v>
      </c>
      <c r="M31" s="5">
        <v>20.613797000000002</v>
      </c>
      <c r="N31" s="6">
        <v>1</v>
      </c>
      <c r="O31" s="6">
        <v>0</v>
      </c>
      <c r="P31" s="6">
        <v>0</v>
      </c>
      <c r="Q31" s="7" t="s">
        <v>31</v>
      </c>
      <c r="R31" s="8" t="s">
        <v>32</v>
      </c>
      <c r="S31" s="2" t="s">
        <v>583</v>
      </c>
      <c r="T31" s="2" t="s">
        <v>33</v>
      </c>
      <c r="U31" s="9">
        <v>45913</v>
      </c>
    </row>
    <row r="32" spans="1:21" ht="24" customHeight="1" x14ac:dyDescent="0.25">
      <c r="A32" s="8" t="str">
        <f t="shared" si="0"/>
        <v>ZS_MA_0469984_99999_1_G</v>
      </c>
      <c r="B32" s="25" t="s">
        <v>97</v>
      </c>
      <c r="C32" s="4" t="s">
        <v>22</v>
      </c>
      <c r="D32" s="4" t="s">
        <v>23</v>
      </c>
      <c r="E32" s="4" t="s">
        <v>24</v>
      </c>
      <c r="F32" s="4" t="s">
        <v>25</v>
      </c>
      <c r="G32" s="4" t="s">
        <v>98</v>
      </c>
      <c r="H32" s="4" t="s">
        <v>99</v>
      </c>
      <c r="I32" s="4" t="s">
        <v>28</v>
      </c>
      <c r="J32" s="4" t="s">
        <v>29</v>
      </c>
      <c r="K32" s="4" t="s">
        <v>52</v>
      </c>
      <c r="L32" s="5">
        <v>53.840363000000004</v>
      </c>
      <c r="M32" s="5">
        <v>20.622298000000001</v>
      </c>
      <c r="N32" s="6">
        <v>1</v>
      </c>
      <c r="O32" s="6">
        <v>0</v>
      </c>
      <c r="P32" s="6">
        <v>0</v>
      </c>
      <c r="Q32" s="7" t="s">
        <v>31</v>
      </c>
      <c r="R32" s="8" t="s">
        <v>32</v>
      </c>
      <c r="S32" s="2" t="s">
        <v>583</v>
      </c>
      <c r="T32" s="2" t="s">
        <v>33</v>
      </c>
      <c r="U32" s="10">
        <v>45913</v>
      </c>
    </row>
    <row r="33" spans="1:21" ht="24" customHeight="1" x14ac:dyDescent="0.25">
      <c r="A33" s="8" t="str">
        <f t="shared" si="0"/>
        <v>ZS_MA_0470036_07354_3_G</v>
      </c>
      <c r="B33" s="25" t="s">
        <v>100</v>
      </c>
      <c r="C33" s="4" t="s">
        <v>22</v>
      </c>
      <c r="D33" s="4" t="s">
        <v>23</v>
      </c>
      <c r="E33" s="4" t="s">
        <v>24</v>
      </c>
      <c r="F33" s="4" t="s">
        <v>25</v>
      </c>
      <c r="G33" s="4" t="s">
        <v>101</v>
      </c>
      <c r="H33" s="4" t="s">
        <v>102</v>
      </c>
      <c r="I33" s="4" t="s">
        <v>103</v>
      </c>
      <c r="J33" s="4" t="s">
        <v>104</v>
      </c>
      <c r="K33" s="4" t="s">
        <v>68</v>
      </c>
      <c r="L33" s="5">
        <v>53.801591000000002</v>
      </c>
      <c r="M33" s="5">
        <v>20.568092</v>
      </c>
      <c r="N33" s="6">
        <v>2</v>
      </c>
      <c r="O33" s="6">
        <v>0</v>
      </c>
      <c r="P33" s="6">
        <v>0</v>
      </c>
      <c r="Q33" s="7" t="s">
        <v>78</v>
      </c>
      <c r="R33" s="8" t="s">
        <v>32</v>
      </c>
      <c r="S33" s="2" t="s">
        <v>583</v>
      </c>
      <c r="T33" s="2" t="s">
        <v>33</v>
      </c>
      <c r="U33" s="10">
        <v>45913</v>
      </c>
    </row>
    <row r="34" spans="1:21" ht="24" customHeight="1" x14ac:dyDescent="0.25">
      <c r="A34" s="8" t="str">
        <f t="shared" si="0"/>
        <v>ZS_MA_0470036_07354_3A_G</v>
      </c>
      <c r="B34" s="25" t="s">
        <v>105</v>
      </c>
      <c r="C34" s="4" t="s">
        <v>22</v>
      </c>
      <c r="D34" s="4" t="s">
        <v>23</v>
      </c>
      <c r="E34" s="4" t="s">
        <v>24</v>
      </c>
      <c r="F34" s="4" t="s">
        <v>25</v>
      </c>
      <c r="G34" s="4" t="s">
        <v>101</v>
      </c>
      <c r="H34" s="4" t="s">
        <v>102</v>
      </c>
      <c r="I34" s="4" t="s">
        <v>103</v>
      </c>
      <c r="J34" s="4" t="s">
        <v>104</v>
      </c>
      <c r="K34" s="4" t="s">
        <v>106</v>
      </c>
      <c r="L34" s="5">
        <v>53.801617</v>
      </c>
      <c r="M34" s="5">
        <v>20.568169000000001</v>
      </c>
      <c r="N34" s="6">
        <v>1</v>
      </c>
      <c r="O34" s="6">
        <v>0</v>
      </c>
      <c r="P34" s="6">
        <v>0</v>
      </c>
      <c r="Q34" s="7" t="s">
        <v>78</v>
      </c>
      <c r="R34" s="8" t="s">
        <v>32</v>
      </c>
      <c r="S34" s="2" t="s">
        <v>582</v>
      </c>
      <c r="T34" s="2" t="s">
        <v>33</v>
      </c>
      <c r="U34" s="9">
        <v>45913</v>
      </c>
    </row>
    <row r="35" spans="1:21" ht="24" customHeight="1" x14ac:dyDescent="0.25">
      <c r="A35" s="8" t="str">
        <f t="shared" si="0"/>
        <v>ZS_MA_0470036_07931_1_G</v>
      </c>
      <c r="B35" s="25" t="s">
        <v>107</v>
      </c>
      <c r="C35" s="4" t="s">
        <v>22</v>
      </c>
      <c r="D35" s="4" t="s">
        <v>23</v>
      </c>
      <c r="E35" s="4" t="s">
        <v>24</v>
      </c>
      <c r="F35" s="4" t="s">
        <v>25</v>
      </c>
      <c r="G35" s="4" t="s">
        <v>101</v>
      </c>
      <c r="H35" s="4" t="s">
        <v>102</v>
      </c>
      <c r="I35" s="4" t="s">
        <v>108</v>
      </c>
      <c r="J35" s="4" t="s">
        <v>109</v>
      </c>
      <c r="K35" s="4" t="s">
        <v>52</v>
      </c>
      <c r="L35" s="5">
        <v>53.801076000000002</v>
      </c>
      <c r="M35" s="5">
        <v>20.566887999999999</v>
      </c>
      <c r="N35" s="6">
        <v>1</v>
      </c>
      <c r="O35" s="6">
        <v>0</v>
      </c>
      <c r="P35" s="6">
        <v>0</v>
      </c>
      <c r="Q35" s="7" t="s">
        <v>78</v>
      </c>
      <c r="R35" s="8" t="s">
        <v>32</v>
      </c>
      <c r="S35" s="2" t="s">
        <v>583</v>
      </c>
      <c r="T35" s="2" t="s">
        <v>33</v>
      </c>
      <c r="U35" s="9">
        <v>45913</v>
      </c>
    </row>
    <row r="36" spans="1:21" ht="24" customHeight="1" x14ac:dyDescent="0.25">
      <c r="A36" s="8" t="str">
        <f t="shared" si="0"/>
        <v>ZS_MA_0470036_07931_4_G</v>
      </c>
      <c r="B36" s="25" t="s">
        <v>110</v>
      </c>
      <c r="C36" s="4" t="s">
        <v>22</v>
      </c>
      <c r="D36" s="4" t="s">
        <v>23</v>
      </c>
      <c r="E36" s="4" t="s">
        <v>24</v>
      </c>
      <c r="F36" s="4" t="s">
        <v>25</v>
      </c>
      <c r="G36" s="4" t="s">
        <v>101</v>
      </c>
      <c r="H36" s="4" t="s">
        <v>102</v>
      </c>
      <c r="I36" s="4" t="s">
        <v>108</v>
      </c>
      <c r="J36" s="4" t="s">
        <v>109</v>
      </c>
      <c r="K36" s="4" t="s">
        <v>87</v>
      </c>
      <c r="L36" s="5">
        <v>53.800654000000002</v>
      </c>
      <c r="M36" s="5">
        <v>20.566842000000001</v>
      </c>
      <c r="N36" s="6">
        <v>1</v>
      </c>
      <c r="O36" s="6">
        <v>0</v>
      </c>
      <c r="P36" s="6">
        <v>0</v>
      </c>
      <c r="Q36" s="7" t="s">
        <v>78</v>
      </c>
      <c r="R36" s="8" t="s">
        <v>32</v>
      </c>
      <c r="S36" s="2" t="s">
        <v>583</v>
      </c>
      <c r="T36" s="2" t="s">
        <v>33</v>
      </c>
      <c r="U36" s="10">
        <v>45913</v>
      </c>
    </row>
    <row r="37" spans="1:21" ht="24" customHeight="1" x14ac:dyDescent="0.25">
      <c r="A37" s="8" t="str">
        <f t="shared" si="0"/>
        <v>ZS_MA_0470036_10013_1_G</v>
      </c>
      <c r="B37" s="25" t="s">
        <v>111</v>
      </c>
      <c r="C37" s="4" t="s">
        <v>22</v>
      </c>
      <c r="D37" s="4" t="s">
        <v>23</v>
      </c>
      <c r="E37" s="4" t="s">
        <v>24</v>
      </c>
      <c r="F37" s="4" t="s">
        <v>25</v>
      </c>
      <c r="G37" s="4" t="s">
        <v>101</v>
      </c>
      <c r="H37" s="4" t="s">
        <v>102</v>
      </c>
      <c r="I37" s="4" t="s">
        <v>112</v>
      </c>
      <c r="J37" s="4" t="s">
        <v>113</v>
      </c>
      <c r="K37" s="4" t="s">
        <v>52</v>
      </c>
      <c r="L37" s="5">
        <v>53.801453000000002</v>
      </c>
      <c r="M37" s="5">
        <v>20.566948</v>
      </c>
      <c r="N37" s="6">
        <v>1</v>
      </c>
      <c r="O37" s="6">
        <v>1</v>
      </c>
      <c r="P37" s="6">
        <v>0</v>
      </c>
      <c r="Q37" s="7" t="s">
        <v>78</v>
      </c>
      <c r="R37" s="8" t="s">
        <v>32</v>
      </c>
      <c r="S37" s="2" t="s">
        <v>583</v>
      </c>
      <c r="T37" s="2" t="s">
        <v>33</v>
      </c>
      <c r="U37" s="10">
        <v>45913</v>
      </c>
    </row>
    <row r="38" spans="1:21" ht="24" customHeight="1" x14ac:dyDescent="0.25">
      <c r="A38" s="8" t="str">
        <f t="shared" si="0"/>
        <v>ZS_MA_0470036_10013_2_G</v>
      </c>
      <c r="B38" s="25" t="s">
        <v>114</v>
      </c>
      <c r="C38" s="4" t="s">
        <v>22</v>
      </c>
      <c r="D38" s="4" t="s">
        <v>23</v>
      </c>
      <c r="E38" s="4" t="s">
        <v>24</v>
      </c>
      <c r="F38" s="4" t="s">
        <v>25</v>
      </c>
      <c r="G38" s="4" t="s">
        <v>101</v>
      </c>
      <c r="H38" s="4" t="s">
        <v>102</v>
      </c>
      <c r="I38" s="4" t="s">
        <v>112</v>
      </c>
      <c r="J38" s="4" t="s">
        <v>113</v>
      </c>
      <c r="K38" s="4" t="s">
        <v>54</v>
      </c>
      <c r="L38" s="5">
        <v>53.801631999999998</v>
      </c>
      <c r="M38" s="5">
        <v>20.566331999999999</v>
      </c>
      <c r="N38" s="6">
        <v>1</v>
      </c>
      <c r="O38" s="6">
        <v>0</v>
      </c>
      <c r="P38" s="6">
        <v>0</v>
      </c>
      <c r="Q38" s="7" t="s">
        <v>78</v>
      </c>
      <c r="R38" s="8" t="s">
        <v>32</v>
      </c>
      <c r="S38" s="2" t="s">
        <v>583</v>
      </c>
      <c r="T38" s="2" t="s">
        <v>33</v>
      </c>
      <c r="U38" s="9">
        <v>45913</v>
      </c>
    </row>
    <row r="39" spans="1:21" ht="24" customHeight="1" x14ac:dyDescent="0.25">
      <c r="A39" s="8" t="str">
        <f t="shared" si="0"/>
        <v>ZS_MA_0470036_10013_9_G</v>
      </c>
      <c r="B39" s="25" t="s">
        <v>115</v>
      </c>
      <c r="C39" s="4" t="s">
        <v>22</v>
      </c>
      <c r="D39" s="4" t="s">
        <v>23</v>
      </c>
      <c r="E39" s="4" t="s">
        <v>24</v>
      </c>
      <c r="F39" s="4" t="s">
        <v>25</v>
      </c>
      <c r="G39" s="4" t="s">
        <v>101</v>
      </c>
      <c r="H39" s="4" t="s">
        <v>102</v>
      </c>
      <c r="I39" s="4" t="s">
        <v>112</v>
      </c>
      <c r="J39" s="4" t="s">
        <v>113</v>
      </c>
      <c r="K39" s="4" t="s">
        <v>73</v>
      </c>
      <c r="L39" s="5">
        <v>53.799866000000002</v>
      </c>
      <c r="M39" s="5">
        <v>20.565203</v>
      </c>
      <c r="N39" s="6">
        <v>1</v>
      </c>
      <c r="O39" s="6">
        <v>0</v>
      </c>
      <c r="P39" s="6">
        <v>0</v>
      </c>
      <c r="Q39" s="7" t="s">
        <v>78</v>
      </c>
      <c r="R39" s="8" t="s">
        <v>32</v>
      </c>
      <c r="S39" s="2" t="s">
        <v>583</v>
      </c>
      <c r="T39" s="2" t="s">
        <v>33</v>
      </c>
      <c r="U39" s="9">
        <v>45913</v>
      </c>
    </row>
    <row r="40" spans="1:21" ht="24" customHeight="1" x14ac:dyDescent="0.25">
      <c r="A40" s="8" t="str">
        <f t="shared" si="0"/>
        <v>ZS_MA_0470036_10718_10_G</v>
      </c>
      <c r="B40" s="25" t="s">
        <v>116</v>
      </c>
      <c r="C40" s="4" t="s">
        <v>22</v>
      </c>
      <c r="D40" s="4" t="s">
        <v>23</v>
      </c>
      <c r="E40" s="4" t="s">
        <v>24</v>
      </c>
      <c r="F40" s="4" t="s">
        <v>25</v>
      </c>
      <c r="G40" s="4" t="s">
        <v>101</v>
      </c>
      <c r="H40" s="4" t="s">
        <v>102</v>
      </c>
      <c r="I40" s="4" t="s">
        <v>117</v>
      </c>
      <c r="J40" s="4" t="s">
        <v>118</v>
      </c>
      <c r="K40" s="4" t="s">
        <v>119</v>
      </c>
      <c r="L40" s="5">
        <v>53.800269</v>
      </c>
      <c r="M40" s="5">
        <v>20.568818</v>
      </c>
      <c r="N40" s="6">
        <v>1</v>
      </c>
      <c r="O40" s="6">
        <v>1</v>
      </c>
      <c r="P40" s="6">
        <v>0</v>
      </c>
      <c r="Q40" s="7" t="s">
        <v>78</v>
      </c>
      <c r="R40" s="8" t="s">
        <v>32</v>
      </c>
      <c r="S40" s="2" t="s">
        <v>583</v>
      </c>
      <c r="T40" s="2" t="s">
        <v>33</v>
      </c>
      <c r="U40" s="10">
        <v>45913</v>
      </c>
    </row>
    <row r="41" spans="1:21" ht="24" customHeight="1" x14ac:dyDescent="0.25">
      <c r="A41" s="8" t="str">
        <f t="shared" si="0"/>
        <v>ZS_MA_0470036_10718_2_G</v>
      </c>
      <c r="B41" s="25" t="s">
        <v>120</v>
      </c>
      <c r="C41" s="4" t="s">
        <v>22</v>
      </c>
      <c r="D41" s="4" t="s">
        <v>23</v>
      </c>
      <c r="E41" s="4" t="s">
        <v>24</v>
      </c>
      <c r="F41" s="4" t="s">
        <v>25</v>
      </c>
      <c r="G41" s="4" t="s">
        <v>101</v>
      </c>
      <c r="H41" s="4" t="s">
        <v>102</v>
      </c>
      <c r="I41" s="4" t="s">
        <v>117</v>
      </c>
      <c r="J41" s="4" t="s">
        <v>118</v>
      </c>
      <c r="K41" s="4" t="s">
        <v>54</v>
      </c>
      <c r="L41" s="5">
        <v>53.802506999999999</v>
      </c>
      <c r="M41" s="5">
        <v>20.566137000000001</v>
      </c>
      <c r="N41" s="6">
        <v>1</v>
      </c>
      <c r="O41" s="6">
        <v>1</v>
      </c>
      <c r="P41" s="6">
        <v>0</v>
      </c>
      <c r="Q41" s="7" t="s">
        <v>78</v>
      </c>
      <c r="R41" s="8" t="s">
        <v>32</v>
      </c>
      <c r="S41" s="2" t="s">
        <v>583</v>
      </c>
      <c r="T41" s="2" t="s">
        <v>33</v>
      </c>
      <c r="U41" s="10">
        <v>45913</v>
      </c>
    </row>
    <row r="42" spans="1:21" ht="24" customHeight="1" x14ac:dyDescent="0.25">
      <c r="A42" s="8" t="str">
        <f t="shared" si="0"/>
        <v>ZS_MA_0470036_10718_20_G</v>
      </c>
      <c r="B42" s="25" t="s">
        <v>121</v>
      </c>
      <c r="C42" s="4" t="s">
        <v>22</v>
      </c>
      <c r="D42" s="4" t="s">
        <v>23</v>
      </c>
      <c r="E42" s="4" t="s">
        <v>24</v>
      </c>
      <c r="F42" s="4" t="s">
        <v>25</v>
      </c>
      <c r="G42" s="4" t="s">
        <v>101</v>
      </c>
      <c r="H42" s="4" t="s">
        <v>102</v>
      </c>
      <c r="I42" s="4" t="s">
        <v>117</v>
      </c>
      <c r="J42" s="4" t="s">
        <v>118</v>
      </c>
      <c r="K42" s="4" t="s">
        <v>122</v>
      </c>
      <c r="L42" s="5">
        <v>53.799048999999997</v>
      </c>
      <c r="M42" s="5">
        <v>20.574725999999998</v>
      </c>
      <c r="N42" s="6">
        <v>1</v>
      </c>
      <c r="O42" s="6">
        <v>0</v>
      </c>
      <c r="P42" s="6">
        <v>0</v>
      </c>
      <c r="Q42" s="7" t="s">
        <v>78</v>
      </c>
      <c r="R42" s="8" t="s">
        <v>32</v>
      </c>
      <c r="S42" s="2" t="s">
        <v>583</v>
      </c>
      <c r="T42" s="2" t="s">
        <v>33</v>
      </c>
      <c r="U42" s="9">
        <v>45913</v>
      </c>
    </row>
    <row r="43" spans="1:21" ht="24" customHeight="1" x14ac:dyDescent="0.25">
      <c r="A43" s="8" t="str">
        <f t="shared" si="0"/>
        <v>ZS_MA_0470036_10718_22_G</v>
      </c>
      <c r="B43" s="25" t="s">
        <v>123</v>
      </c>
      <c r="C43" s="4" t="s">
        <v>22</v>
      </c>
      <c r="D43" s="4" t="s">
        <v>23</v>
      </c>
      <c r="E43" s="4" t="s">
        <v>24</v>
      </c>
      <c r="F43" s="4" t="s">
        <v>25</v>
      </c>
      <c r="G43" s="4" t="s">
        <v>101</v>
      </c>
      <c r="H43" s="4" t="s">
        <v>102</v>
      </c>
      <c r="I43" s="4" t="s">
        <v>117</v>
      </c>
      <c r="J43" s="4" t="s">
        <v>118</v>
      </c>
      <c r="K43" s="4" t="s">
        <v>124</v>
      </c>
      <c r="L43" s="5">
        <v>53.798785000000002</v>
      </c>
      <c r="M43" s="5">
        <v>20.575672999999998</v>
      </c>
      <c r="N43" s="6">
        <v>1</v>
      </c>
      <c r="O43" s="6">
        <v>0</v>
      </c>
      <c r="P43" s="6">
        <v>0</v>
      </c>
      <c r="Q43" s="7" t="s">
        <v>78</v>
      </c>
      <c r="R43" s="8" t="s">
        <v>32</v>
      </c>
      <c r="S43" s="2" t="s">
        <v>583</v>
      </c>
      <c r="T43" s="2" t="s">
        <v>33</v>
      </c>
      <c r="U43" s="9">
        <v>45913</v>
      </c>
    </row>
    <row r="44" spans="1:21" ht="24" customHeight="1" x14ac:dyDescent="0.25">
      <c r="A44" s="8" t="str">
        <f t="shared" si="0"/>
        <v>ZS_MA_0470036_10718_4_G</v>
      </c>
      <c r="B44" s="25" t="s">
        <v>125</v>
      </c>
      <c r="C44" s="4" t="s">
        <v>22</v>
      </c>
      <c r="D44" s="4" t="s">
        <v>23</v>
      </c>
      <c r="E44" s="4" t="s">
        <v>24</v>
      </c>
      <c r="F44" s="4" t="s">
        <v>25</v>
      </c>
      <c r="G44" s="4" t="s">
        <v>101</v>
      </c>
      <c r="H44" s="4" t="s">
        <v>102</v>
      </c>
      <c r="I44" s="4" t="s">
        <v>117</v>
      </c>
      <c r="J44" s="4" t="s">
        <v>118</v>
      </c>
      <c r="K44" s="4" t="s">
        <v>87</v>
      </c>
      <c r="L44" s="5">
        <v>53.802008999999998</v>
      </c>
      <c r="M44" s="5">
        <v>20.566361000000001</v>
      </c>
      <c r="N44" s="6">
        <v>1</v>
      </c>
      <c r="O44" s="6">
        <v>0</v>
      </c>
      <c r="P44" s="6">
        <v>0</v>
      </c>
      <c r="Q44" s="7" t="s">
        <v>78</v>
      </c>
      <c r="R44" s="8" t="s">
        <v>32</v>
      </c>
      <c r="S44" s="2" t="s">
        <v>583</v>
      </c>
      <c r="T44" s="2" t="s">
        <v>33</v>
      </c>
      <c r="U44" s="10">
        <v>45913</v>
      </c>
    </row>
    <row r="45" spans="1:21" ht="24" customHeight="1" x14ac:dyDescent="0.25">
      <c r="A45" s="8" t="str">
        <f t="shared" si="0"/>
        <v>ZS_MA_0470036_15141_1_G</v>
      </c>
      <c r="B45" s="25" t="s">
        <v>126</v>
      </c>
      <c r="C45" s="4" t="s">
        <v>22</v>
      </c>
      <c r="D45" s="4" t="s">
        <v>23</v>
      </c>
      <c r="E45" s="4" t="s">
        <v>24</v>
      </c>
      <c r="F45" s="4" t="s">
        <v>25</v>
      </c>
      <c r="G45" s="4" t="s">
        <v>101</v>
      </c>
      <c r="H45" s="4" t="s">
        <v>102</v>
      </c>
      <c r="I45" s="4" t="s">
        <v>127</v>
      </c>
      <c r="J45" s="4" t="s">
        <v>128</v>
      </c>
      <c r="K45" s="4" t="s">
        <v>52</v>
      </c>
      <c r="L45" s="5">
        <v>53.800544000000002</v>
      </c>
      <c r="M45" s="5">
        <v>20.563572000000001</v>
      </c>
      <c r="N45" s="6">
        <v>1</v>
      </c>
      <c r="O45" s="6">
        <v>0</v>
      </c>
      <c r="P45" s="6">
        <v>0</v>
      </c>
      <c r="Q45" s="7" t="s">
        <v>78</v>
      </c>
      <c r="R45" s="8" t="s">
        <v>32</v>
      </c>
      <c r="S45" s="2" t="s">
        <v>583</v>
      </c>
      <c r="T45" s="2" t="s">
        <v>33</v>
      </c>
      <c r="U45" s="10">
        <v>45913</v>
      </c>
    </row>
    <row r="46" spans="1:21" ht="24" customHeight="1" x14ac:dyDescent="0.25">
      <c r="A46" s="8" t="str">
        <f t="shared" si="0"/>
        <v>ZS_MA_0470036_15141_2_G</v>
      </c>
      <c r="B46" s="25" t="s">
        <v>129</v>
      </c>
      <c r="C46" s="4" t="s">
        <v>22</v>
      </c>
      <c r="D46" s="4" t="s">
        <v>23</v>
      </c>
      <c r="E46" s="4" t="s">
        <v>24</v>
      </c>
      <c r="F46" s="4" t="s">
        <v>25</v>
      </c>
      <c r="G46" s="4" t="s">
        <v>101</v>
      </c>
      <c r="H46" s="4" t="s">
        <v>102</v>
      </c>
      <c r="I46" s="4" t="s">
        <v>127</v>
      </c>
      <c r="J46" s="4" t="s">
        <v>128</v>
      </c>
      <c r="K46" s="4" t="s">
        <v>54</v>
      </c>
      <c r="L46" s="5">
        <v>53.800651999999999</v>
      </c>
      <c r="M46" s="5">
        <v>20.562861999999999</v>
      </c>
      <c r="N46" s="6">
        <v>1</v>
      </c>
      <c r="O46" s="6">
        <v>0</v>
      </c>
      <c r="P46" s="6">
        <v>0</v>
      </c>
      <c r="Q46" s="7" t="s">
        <v>78</v>
      </c>
      <c r="R46" s="8" t="s">
        <v>32</v>
      </c>
      <c r="S46" s="2" t="s">
        <v>583</v>
      </c>
      <c r="T46" s="2" t="s">
        <v>33</v>
      </c>
      <c r="U46" s="9">
        <v>45913</v>
      </c>
    </row>
    <row r="47" spans="1:21" ht="24" customHeight="1" x14ac:dyDescent="0.25">
      <c r="A47" s="8" t="str">
        <f t="shared" si="0"/>
        <v>ZS_MA_0470036_15141_6_G</v>
      </c>
      <c r="B47" s="25" t="s">
        <v>130</v>
      </c>
      <c r="C47" s="4" t="s">
        <v>22</v>
      </c>
      <c r="D47" s="4" t="s">
        <v>23</v>
      </c>
      <c r="E47" s="4" t="s">
        <v>24</v>
      </c>
      <c r="F47" s="4" t="s">
        <v>25</v>
      </c>
      <c r="G47" s="4" t="s">
        <v>101</v>
      </c>
      <c r="H47" s="4" t="s">
        <v>102</v>
      </c>
      <c r="I47" s="4" t="s">
        <v>127</v>
      </c>
      <c r="J47" s="4" t="s">
        <v>128</v>
      </c>
      <c r="K47" s="4" t="s">
        <v>131</v>
      </c>
      <c r="L47" s="5">
        <v>53.800277000000001</v>
      </c>
      <c r="M47" s="5">
        <v>20.563365000000001</v>
      </c>
      <c r="N47" s="6">
        <v>1</v>
      </c>
      <c r="O47" s="6">
        <v>0</v>
      </c>
      <c r="P47" s="6">
        <v>0</v>
      </c>
      <c r="Q47" s="7" t="s">
        <v>78</v>
      </c>
      <c r="R47" s="8" t="s">
        <v>32</v>
      </c>
      <c r="S47" s="2" t="s">
        <v>583</v>
      </c>
      <c r="T47" s="2" t="s">
        <v>33</v>
      </c>
      <c r="U47" s="9">
        <v>45913</v>
      </c>
    </row>
    <row r="48" spans="1:21" ht="24" customHeight="1" x14ac:dyDescent="0.25">
      <c r="A48" s="8" t="str">
        <f t="shared" si="0"/>
        <v>ZS_MA_0470036_15141_8_G</v>
      </c>
      <c r="B48" s="25" t="s">
        <v>132</v>
      </c>
      <c r="C48" s="4" t="s">
        <v>22</v>
      </c>
      <c r="D48" s="4" t="s">
        <v>23</v>
      </c>
      <c r="E48" s="4" t="s">
        <v>24</v>
      </c>
      <c r="F48" s="4" t="s">
        <v>25</v>
      </c>
      <c r="G48" s="4" t="s">
        <v>101</v>
      </c>
      <c r="H48" s="4" t="s">
        <v>102</v>
      </c>
      <c r="I48" s="4" t="s">
        <v>127</v>
      </c>
      <c r="J48" s="4" t="s">
        <v>128</v>
      </c>
      <c r="K48" s="4" t="s">
        <v>133</v>
      </c>
      <c r="L48" s="5">
        <v>53.800038999999998</v>
      </c>
      <c r="M48" s="5">
        <v>20.563675</v>
      </c>
      <c r="N48" s="6">
        <v>1</v>
      </c>
      <c r="O48" s="6">
        <v>0</v>
      </c>
      <c r="P48" s="6">
        <v>0</v>
      </c>
      <c r="Q48" s="7" t="s">
        <v>78</v>
      </c>
      <c r="R48" s="8" t="s">
        <v>32</v>
      </c>
      <c r="S48" s="2" t="s">
        <v>583</v>
      </c>
      <c r="T48" s="2" t="s">
        <v>33</v>
      </c>
      <c r="U48" s="10">
        <v>45913</v>
      </c>
    </row>
    <row r="49" spans="1:21" ht="24" customHeight="1" x14ac:dyDescent="0.25">
      <c r="A49" s="8" t="str">
        <f t="shared" si="0"/>
        <v>ZS_MA_0470036_20301_10_G</v>
      </c>
      <c r="B49" s="25" t="s">
        <v>134</v>
      </c>
      <c r="C49" s="4" t="s">
        <v>22</v>
      </c>
      <c r="D49" s="4" t="s">
        <v>23</v>
      </c>
      <c r="E49" s="4" t="s">
        <v>24</v>
      </c>
      <c r="F49" s="4" t="s">
        <v>25</v>
      </c>
      <c r="G49" s="4" t="s">
        <v>101</v>
      </c>
      <c r="H49" s="4" t="s">
        <v>102</v>
      </c>
      <c r="I49" s="4" t="s">
        <v>135</v>
      </c>
      <c r="J49" s="4" t="s">
        <v>136</v>
      </c>
      <c r="K49" s="4" t="s">
        <v>119</v>
      </c>
      <c r="L49" s="5">
        <v>53.799261999999999</v>
      </c>
      <c r="M49" s="5">
        <v>20.570846</v>
      </c>
      <c r="N49" s="6">
        <v>1</v>
      </c>
      <c r="O49" s="6">
        <v>1</v>
      </c>
      <c r="P49" s="6">
        <v>0</v>
      </c>
      <c r="Q49" s="7" t="s">
        <v>78</v>
      </c>
      <c r="R49" s="8" t="s">
        <v>32</v>
      </c>
      <c r="S49" s="2" t="s">
        <v>582</v>
      </c>
      <c r="T49" s="2" t="s">
        <v>33</v>
      </c>
      <c r="U49" s="10">
        <v>45913</v>
      </c>
    </row>
    <row r="50" spans="1:21" ht="24" customHeight="1" x14ac:dyDescent="0.25">
      <c r="A50" s="8" t="str">
        <f t="shared" si="0"/>
        <v>ZS_MA_0470036_20301_14_G</v>
      </c>
      <c r="B50" s="25" t="s">
        <v>137</v>
      </c>
      <c r="C50" s="4" t="s">
        <v>22</v>
      </c>
      <c r="D50" s="4" t="s">
        <v>23</v>
      </c>
      <c r="E50" s="4" t="s">
        <v>24</v>
      </c>
      <c r="F50" s="4" t="s">
        <v>25</v>
      </c>
      <c r="G50" s="4" t="s">
        <v>101</v>
      </c>
      <c r="H50" s="4" t="s">
        <v>102</v>
      </c>
      <c r="I50" s="4" t="s">
        <v>135</v>
      </c>
      <c r="J50" s="4" t="s">
        <v>136</v>
      </c>
      <c r="K50" s="4" t="s">
        <v>138</v>
      </c>
      <c r="L50" s="5">
        <v>53.799142000000003</v>
      </c>
      <c r="M50" s="5">
        <v>20.571753000000001</v>
      </c>
      <c r="N50" s="6">
        <v>1</v>
      </c>
      <c r="O50" s="6">
        <v>0</v>
      </c>
      <c r="P50" s="6">
        <v>0</v>
      </c>
      <c r="Q50" s="7" t="s">
        <v>78</v>
      </c>
      <c r="R50" s="8" t="s">
        <v>32</v>
      </c>
      <c r="S50" s="2" t="s">
        <v>583</v>
      </c>
      <c r="T50" s="2" t="s">
        <v>33</v>
      </c>
      <c r="U50" s="9">
        <v>45913</v>
      </c>
    </row>
    <row r="51" spans="1:21" ht="24" customHeight="1" x14ac:dyDescent="0.25">
      <c r="A51" s="8" t="str">
        <f t="shared" si="0"/>
        <v>ZS_MA_0470036_20301_4_G</v>
      </c>
      <c r="B51" s="25" t="s">
        <v>139</v>
      </c>
      <c r="C51" s="4" t="s">
        <v>22</v>
      </c>
      <c r="D51" s="4" t="s">
        <v>23</v>
      </c>
      <c r="E51" s="4" t="s">
        <v>24</v>
      </c>
      <c r="F51" s="4" t="s">
        <v>25</v>
      </c>
      <c r="G51" s="4" t="s">
        <v>101</v>
      </c>
      <c r="H51" s="4" t="s">
        <v>102</v>
      </c>
      <c r="I51" s="4" t="s">
        <v>135</v>
      </c>
      <c r="J51" s="4" t="s">
        <v>136</v>
      </c>
      <c r="K51" s="4" t="s">
        <v>87</v>
      </c>
      <c r="L51" s="5">
        <v>53.799650999999997</v>
      </c>
      <c r="M51" s="5">
        <v>20.570678000000001</v>
      </c>
      <c r="N51" s="6">
        <v>1</v>
      </c>
      <c r="O51" s="6">
        <v>0</v>
      </c>
      <c r="P51" s="6">
        <v>0</v>
      </c>
      <c r="Q51" s="7" t="s">
        <v>78</v>
      </c>
      <c r="R51" s="8" t="s">
        <v>32</v>
      </c>
      <c r="S51" s="2" t="s">
        <v>583</v>
      </c>
      <c r="T51" s="2" t="s">
        <v>33</v>
      </c>
      <c r="U51" s="9">
        <v>45913</v>
      </c>
    </row>
    <row r="52" spans="1:21" ht="24" customHeight="1" x14ac:dyDescent="0.25">
      <c r="A52" s="8" t="str">
        <f t="shared" si="0"/>
        <v>ZS_MA_0470036_20301_5_G</v>
      </c>
      <c r="B52" s="25" t="s">
        <v>140</v>
      </c>
      <c r="C52" s="4" t="s">
        <v>22</v>
      </c>
      <c r="D52" s="4" t="s">
        <v>23</v>
      </c>
      <c r="E52" s="4" t="s">
        <v>24</v>
      </c>
      <c r="F52" s="4" t="s">
        <v>25</v>
      </c>
      <c r="G52" s="4" t="s">
        <v>101</v>
      </c>
      <c r="H52" s="4" t="s">
        <v>102</v>
      </c>
      <c r="I52" s="4" t="s">
        <v>135</v>
      </c>
      <c r="J52" s="4" t="s">
        <v>136</v>
      </c>
      <c r="K52" s="4" t="s">
        <v>58</v>
      </c>
      <c r="L52" s="5">
        <v>53.799528000000002</v>
      </c>
      <c r="M52" s="5">
        <v>20.571797</v>
      </c>
      <c r="N52" s="6">
        <v>1</v>
      </c>
      <c r="O52" s="6">
        <v>1</v>
      </c>
      <c r="P52" s="6">
        <v>0</v>
      </c>
      <c r="Q52" s="7" t="s">
        <v>78</v>
      </c>
      <c r="R52" s="8" t="s">
        <v>32</v>
      </c>
      <c r="S52" s="2" t="s">
        <v>583</v>
      </c>
      <c r="T52" s="2" t="s">
        <v>33</v>
      </c>
      <c r="U52" s="10">
        <v>45913</v>
      </c>
    </row>
    <row r="53" spans="1:21" ht="24" customHeight="1" x14ac:dyDescent="0.25">
      <c r="A53" s="8" t="str">
        <f t="shared" si="0"/>
        <v>ZS_MA_0470036_20301_6_G</v>
      </c>
      <c r="B53" s="25" t="s">
        <v>141</v>
      </c>
      <c r="C53" s="4" t="s">
        <v>22</v>
      </c>
      <c r="D53" s="4" t="s">
        <v>23</v>
      </c>
      <c r="E53" s="4" t="s">
        <v>24</v>
      </c>
      <c r="F53" s="4" t="s">
        <v>25</v>
      </c>
      <c r="G53" s="4" t="s">
        <v>101</v>
      </c>
      <c r="H53" s="4" t="s">
        <v>102</v>
      </c>
      <c r="I53" s="4" t="s">
        <v>135</v>
      </c>
      <c r="J53" s="4" t="s">
        <v>136</v>
      </c>
      <c r="K53" s="4" t="s">
        <v>131</v>
      </c>
      <c r="L53" s="5">
        <v>53.799353000000004</v>
      </c>
      <c r="M53" s="5">
        <v>20.570105000000002</v>
      </c>
      <c r="N53" s="6">
        <v>1</v>
      </c>
      <c r="O53" s="6">
        <v>0</v>
      </c>
      <c r="P53" s="6">
        <v>0</v>
      </c>
      <c r="Q53" s="7" t="s">
        <v>78</v>
      </c>
      <c r="R53" s="8" t="s">
        <v>32</v>
      </c>
      <c r="S53" s="2" t="s">
        <v>583</v>
      </c>
      <c r="T53" s="2" t="s">
        <v>33</v>
      </c>
      <c r="U53" s="10">
        <v>45913</v>
      </c>
    </row>
    <row r="54" spans="1:21" ht="24" customHeight="1" x14ac:dyDescent="0.25">
      <c r="A54" s="8" t="str">
        <f t="shared" si="0"/>
        <v>ZS_MA_0470036_20478_1_G</v>
      </c>
      <c r="B54" s="25" t="s">
        <v>142</v>
      </c>
      <c r="C54" s="4" t="s">
        <v>22</v>
      </c>
      <c r="D54" s="4" t="s">
        <v>23</v>
      </c>
      <c r="E54" s="4" t="s">
        <v>24</v>
      </c>
      <c r="F54" s="4" t="s">
        <v>25</v>
      </c>
      <c r="G54" s="4" t="s">
        <v>101</v>
      </c>
      <c r="H54" s="4" t="s">
        <v>102</v>
      </c>
      <c r="I54" s="4" t="s">
        <v>143</v>
      </c>
      <c r="J54" s="4" t="s">
        <v>144</v>
      </c>
      <c r="K54" s="4" t="s">
        <v>52</v>
      </c>
      <c r="L54" s="5">
        <v>53.801119999999997</v>
      </c>
      <c r="M54" s="5">
        <v>20.564216999999999</v>
      </c>
      <c r="N54" s="6">
        <v>1</v>
      </c>
      <c r="O54" s="6">
        <v>0</v>
      </c>
      <c r="P54" s="6">
        <v>0</v>
      </c>
      <c r="Q54" s="7" t="s">
        <v>78</v>
      </c>
      <c r="R54" s="8" t="s">
        <v>32</v>
      </c>
      <c r="S54" s="2" t="s">
        <v>583</v>
      </c>
      <c r="T54" s="2" t="s">
        <v>33</v>
      </c>
      <c r="U54" s="9">
        <v>45913</v>
      </c>
    </row>
    <row r="55" spans="1:21" ht="24" customHeight="1" x14ac:dyDescent="0.25">
      <c r="A55" s="8" t="str">
        <f t="shared" si="0"/>
        <v>ZS_MA_0470036_20478_10_G</v>
      </c>
      <c r="B55" s="25" t="s">
        <v>145</v>
      </c>
      <c r="C55" s="4" t="s">
        <v>22</v>
      </c>
      <c r="D55" s="4" t="s">
        <v>23</v>
      </c>
      <c r="E55" s="4" t="s">
        <v>24</v>
      </c>
      <c r="F55" s="4" t="s">
        <v>25</v>
      </c>
      <c r="G55" s="4" t="s">
        <v>101</v>
      </c>
      <c r="H55" s="4" t="s">
        <v>102</v>
      </c>
      <c r="I55" s="4" t="s">
        <v>143</v>
      </c>
      <c r="J55" s="4" t="s">
        <v>144</v>
      </c>
      <c r="K55" s="4" t="s">
        <v>119</v>
      </c>
      <c r="L55" s="5">
        <v>53.800556</v>
      </c>
      <c r="M55" s="5">
        <v>20.564758000000001</v>
      </c>
      <c r="N55" s="6">
        <v>1</v>
      </c>
      <c r="O55" s="6">
        <v>1</v>
      </c>
      <c r="P55" s="6">
        <v>0</v>
      </c>
      <c r="Q55" s="7" t="s">
        <v>78</v>
      </c>
      <c r="R55" s="8" t="s">
        <v>32</v>
      </c>
      <c r="S55" s="2" t="s">
        <v>582</v>
      </c>
      <c r="T55" s="2" t="s">
        <v>33</v>
      </c>
      <c r="U55" s="9">
        <v>45913</v>
      </c>
    </row>
    <row r="56" spans="1:21" ht="24" customHeight="1" x14ac:dyDescent="0.25">
      <c r="A56" s="8" t="str">
        <f t="shared" si="0"/>
        <v>ZS_MA_0470036_20478_11_G</v>
      </c>
      <c r="B56" s="25" t="s">
        <v>146</v>
      </c>
      <c r="C56" s="4" t="s">
        <v>22</v>
      </c>
      <c r="D56" s="4" t="s">
        <v>23</v>
      </c>
      <c r="E56" s="4" t="s">
        <v>24</v>
      </c>
      <c r="F56" s="4" t="s">
        <v>25</v>
      </c>
      <c r="G56" s="4" t="s">
        <v>101</v>
      </c>
      <c r="H56" s="4" t="s">
        <v>102</v>
      </c>
      <c r="I56" s="4" t="s">
        <v>143</v>
      </c>
      <c r="J56" s="4" t="s">
        <v>144</v>
      </c>
      <c r="K56" s="4" t="s">
        <v>63</v>
      </c>
      <c r="L56" s="5">
        <v>53.799801000000002</v>
      </c>
      <c r="M56" s="5">
        <v>20.567478999999999</v>
      </c>
      <c r="N56" s="6">
        <v>1</v>
      </c>
      <c r="O56" s="6">
        <v>0</v>
      </c>
      <c r="P56" s="6">
        <v>0</v>
      </c>
      <c r="Q56" s="7" t="s">
        <v>78</v>
      </c>
      <c r="R56" s="8" t="s">
        <v>32</v>
      </c>
      <c r="S56" s="2" t="s">
        <v>583</v>
      </c>
      <c r="T56" s="2" t="s">
        <v>33</v>
      </c>
      <c r="U56" s="10">
        <v>45913</v>
      </c>
    </row>
    <row r="57" spans="1:21" ht="24" customHeight="1" x14ac:dyDescent="0.25">
      <c r="A57" s="8" t="str">
        <f t="shared" si="0"/>
        <v>ZS_MA_0470036_20478_12_G</v>
      </c>
      <c r="B57" s="25" t="s">
        <v>147</v>
      </c>
      <c r="C57" s="4" t="s">
        <v>22</v>
      </c>
      <c r="D57" s="4" t="s">
        <v>23</v>
      </c>
      <c r="E57" s="4" t="s">
        <v>24</v>
      </c>
      <c r="F57" s="4" t="s">
        <v>25</v>
      </c>
      <c r="G57" s="4" t="s">
        <v>101</v>
      </c>
      <c r="H57" s="4" t="s">
        <v>102</v>
      </c>
      <c r="I57" s="4" t="s">
        <v>143</v>
      </c>
      <c r="J57" s="4" t="s">
        <v>144</v>
      </c>
      <c r="K57" s="4" t="s">
        <v>148</v>
      </c>
      <c r="L57" s="5">
        <v>53.800373</v>
      </c>
      <c r="M57" s="5">
        <v>20.564993999999999</v>
      </c>
      <c r="N57" s="6">
        <v>1</v>
      </c>
      <c r="O57" s="6">
        <v>1</v>
      </c>
      <c r="P57" s="6">
        <v>0</v>
      </c>
      <c r="Q57" s="7" t="s">
        <v>78</v>
      </c>
      <c r="R57" s="8" t="s">
        <v>32</v>
      </c>
      <c r="S57" s="2" t="s">
        <v>583</v>
      </c>
      <c r="T57" s="2" t="s">
        <v>33</v>
      </c>
      <c r="U57" s="10">
        <v>45913</v>
      </c>
    </row>
    <row r="58" spans="1:21" ht="24" customHeight="1" x14ac:dyDescent="0.25">
      <c r="A58" s="8" t="str">
        <f t="shared" si="0"/>
        <v>ZS_MA_0470036_20478_16_G</v>
      </c>
      <c r="B58" s="25" t="s">
        <v>149</v>
      </c>
      <c r="C58" s="4" t="s">
        <v>22</v>
      </c>
      <c r="D58" s="4" t="s">
        <v>23</v>
      </c>
      <c r="E58" s="4" t="s">
        <v>24</v>
      </c>
      <c r="F58" s="4" t="s">
        <v>25</v>
      </c>
      <c r="G58" s="4" t="s">
        <v>101</v>
      </c>
      <c r="H58" s="4" t="s">
        <v>102</v>
      </c>
      <c r="I58" s="4" t="s">
        <v>143</v>
      </c>
      <c r="J58" s="4" t="s">
        <v>144</v>
      </c>
      <c r="K58" s="4" t="s">
        <v>150</v>
      </c>
      <c r="L58" s="5">
        <v>53.800071000000003</v>
      </c>
      <c r="M58" s="5">
        <v>20.566091</v>
      </c>
      <c r="N58" s="6">
        <v>1</v>
      </c>
      <c r="O58" s="6">
        <v>0</v>
      </c>
      <c r="P58" s="6">
        <v>0</v>
      </c>
      <c r="Q58" s="7" t="s">
        <v>78</v>
      </c>
      <c r="R58" s="8" t="s">
        <v>32</v>
      </c>
      <c r="S58" s="2" t="s">
        <v>583</v>
      </c>
      <c r="T58" s="2" t="s">
        <v>33</v>
      </c>
      <c r="U58" s="9">
        <v>45913</v>
      </c>
    </row>
    <row r="59" spans="1:21" ht="24" customHeight="1" x14ac:dyDescent="0.25">
      <c r="A59" s="8" t="str">
        <f t="shared" si="0"/>
        <v>ZS_MA_0470036_20478_18_G</v>
      </c>
      <c r="B59" s="25" t="s">
        <v>151</v>
      </c>
      <c r="C59" s="4" t="s">
        <v>22</v>
      </c>
      <c r="D59" s="4" t="s">
        <v>23</v>
      </c>
      <c r="E59" s="4" t="s">
        <v>24</v>
      </c>
      <c r="F59" s="4" t="s">
        <v>25</v>
      </c>
      <c r="G59" s="4" t="s">
        <v>101</v>
      </c>
      <c r="H59" s="4" t="s">
        <v>102</v>
      </c>
      <c r="I59" s="4" t="s">
        <v>143</v>
      </c>
      <c r="J59" s="4" t="s">
        <v>144</v>
      </c>
      <c r="K59" s="4" t="s">
        <v>152</v>
      </c>
      <c r="L59" s="5">
        <v>53.799551999999998</v>
      </c>
      <c r="M59" s="5">
        <v>20.567242</v>
      </c>
      <c r="N59" s="6">
        <v>1</v>
      </c>
      <c r="O59" s="6">
        <v>0</v>
      </c>
      <c r="P59" s="6">
        <v>0</v>
      </c>
      <c r="Q59" s="7" t="s">
        <v>78</v>
      </c>
      <c r="R59" s="8" t="s">
        <v>32</v>
      </c>
      <c r="S59" s="2" t="s">
        <v>583</v>
      </c>
      <c r="T59" s="2" t="s">
        <v>33</v>
      </c>
      <c r="U59" s="9">
        <v>45913</v>
      </c>
    </row>
    <row r="60" spans="1:21" ht="24" customHeight="1" x14ac:dyDescent="0.25">
      <c r="A60" s="8" t="str">
        <f t="shared" si="0"/>
        <v>ZS_MA_0470036_20478_20_G</v>
      </c>
      <c r="B60" s="25" t="s">
        <v>153</v>
      </c>
      <c r="C60" s="4" t="s">
        <v>22</v>
      </c>
      <c r="D60" s="4" t="s">
        <v>23</v>
      </c>
      <c r="E60" s="4" t="s">
        <v>24</v>
      </c>
      <c r="F60" s="4" t="s">
        <v>25</v>
      </c>
      <c r="G60" s="4" t="s">
        <v>101</v>
      </c>
      <c r="H60" s="4" t="s">
        <v>102</v>
      </c>
      <c r="I60" s="4" t="s">
        <v>143</v>
      </c>
      <c r="J60" s="4" t="s">
        <v>144</v>
      </c>
      <c r="K60" s="4" t="s">
        <v>122</v>
      </c>
      <c r="L60" s="5">
        <v>53.799394999999997</v>
      </c>
      <c r="M60" s="5">
        <v>20.56757</v>
      </c>
      <c r="N60" s="6">
        <v>1</v>
      </c>
      <c r="O60" s="6">
        <v>0</v>
      </c>
      <c r="P60" s="6">
        <v>0</v>
      </c>
      <c r="Q60" s="7" t="s">
        <v>78</v>
      </c>
      <c r="R60" s="8" t="s">
        <v>32</v>
      </c>
      <c r="S60" s="2" t="s">
        <v>583</v>
      </c>
      <c r="T60" s="2" t="s">
        <v>33</v>
      </c>
      <c r="U60" s="10">
        <v>45913</v>
      </c>
    </row>
    <row r="61" spans="1:21" ht="24" customHeight="1" x14ac:dyDescent="0.25">
      <c r="A61" s="8" t="str">
        <f t="shared" si="0"/>
        <v>ZS_MA_0470036_20478_3_G</v>
      </c>
      <c r="B61" s="25" t="s">
        <v>154</v>
      </c>
      <c r="C61" s="4" t="s">
        <v>22</v>
      </c>
      <c r="D61" s="4" t="s">
        <v>23</v>
      </c>
      <c r="E61" s="4" t="s">
        <v>24</v>
      </c>
      <c r="F61" s="4" t="s">
        <v>25</v>
      </c>
      <c r="G61" s="4" t="s">
        <v>101</v>
      </c>
      <c r="H61" s="4" t="s">
        <v>102</v>
      </c>
      <c r="I61" s="4" t="s">
        <v>143</v>
      </c>
      <c r="J61" s="4" t="s">
        <v>144</v>
      </c>
      <c r="K61" s="4" t="s">
        <v>68</v>
      </c>
      <c r="L61" s="5">
        <v>53.800879000000002</v>
      </c>
      <c r="M61" s="5">
        <v>20.564814999999999</v>
      </c>
      <c r="N61" s="6">
        <v>1</v>
      </c>
      <c r="O61" s="6">
        <v>0</v>
      </c>
      <c r="P61" s="6">
        <v>0</v>
      </c>
      <c r="Q61" s="7" t="s">
        <v>78</v>
      </c>
      <c r="R61" s="8" t="s">
        <v>32</v>
      </c>
      <c r="S61" s="2" t="s">
        <v>583</v>
      </c>
      <c r="T61" s="2" t="s">
        <v>33</v>
      </c>
      <c r="U61" s="10">
        <v>45913</v>
      </c>
    </row>
    <row r="62" spans="1:21" ht="24" customHeight="1" x14ac:dyDescent="0.25">
      <c r="A62" s="8" t="str">
        <f t="shared" si="0"/>
        <v>ZS_MA_0470036_20478_4_G</v>
      </c>
      <c r="B62" s="25" t="s">
        <v>155</v>
      </c>
      <c r="C62" s="4" t="s">
        <v>22</v>
      </c>
      <c r="D62" s="4" t="s">
        <v>23</v>
      </c>
      <c r="E62" s="4" t="s">
        <v>24</v>
      </c>
      <c r="F62" s="4" t="s">
        <v>25</v>
      </c>
      <c r="G62" s="4" t="s">
        <v>101</v>
      </c>
      <c r="H62" s="4" t="s">
        <v>102</v>
      </c>
      <c r="I62" s="4" t="s">
        <v>143</v>
      </c>
      <c r="J62" s="4" t="s">
        <v>144</v>
      </c>
      <c r="K62" s="4" t="s">
        <v>87</v>
      </c>
      <c r="L62" s="5">
        <v>53.801000999999999</v>
      </c>
      <c r="M62" s="5">
        <v>20.563696</v>
      </c>
      <c r="N62" s="6">
        <v>1</v>
      </c>
      <c r="O62" s="6">
        <v>0</v>
      </c>
      <c r="P62" s="6">
        <v>0</v>
      </c>
      <c r="Q62" s="7" t="s">
        <v>78</v>
      </c>
      <c r="R62" s="8" t="s">
        <v>32</v>
      </c>
      <c r="S62" s="2" t="s">
        <v>583</v>
      </c>
      <c r="T62" s="2" t="s">
        <v>33</v>
      </c>
      <c r="U62" s="9">
        <v>45913</v>
      </c>
    </row>
    <row r="63" spans="1:21" ht="24" customHeight="1" x14ac:dyDescent="0.25">
      <c r="A63" s="8" t="str">
        <f t="shared" si="0"/>
        <v>ZS_MA_0470036_20478_5_G</v>
      </c>
      <c r="B63" s="25" t="s">
        <v>156</v>
      </c>
      <c r="C63" s="4" t="s">
        <v>22</v>
      </c>
      <c r="D63" s="4" t="s">
        <v>23</v>
      </c>
      <c r="E63" s="4" t="s">
        <v>24</v>
      </c>
      <c r="F63" s="4" t="s">
        <v>25</v>
      </c>
      <c r="G63" s="4" t="s">
        <v>101</v>
      </c>
      <c r="H63" s="4" t="s">
        <v>102</v>
      </c>
      <c r="I63" s="4" t="s">
        <v>143</v>
      </c>
      <c r="J63" s="4" t="s">
        <v>144</v>
      </c>
      <c r="K63" s="4" t="s">
        <v>58</v>
      </c>
      <c r="L63" s="5">
        <v>53.800795000000001</v>
      </c>
      <c r="M63" s="5">
        <v>20.564993999999999</v>
      </c>
      <c r="N63" s="6">
        <v>1</v>
      </c>
      <c r="O63" s="6">
        <v>0</v>
      </c>
      <c r="P63" s="6">
        <v>0</v>
      </c>
      <c r="Q63" s="7" t="s">
        <v>78</v>
      </c>
      <c r="R63" s="8" t="s">
        <v>32</v>
      </c>
      <c r="S63" s="2" t="s">
        <v>583</v>
      </c>
      <c r="T63" s="2" t="s">
        <v>33</v>
      </c>
      <c r="U63" s="9">
        <v>45913</v>
      </c>
    </row>
    <row r="64" spans="1:21" ht="24" customHeight="1" x14ac:dyDescent="0.25">
      <c r="A64" s="8" t="str">
        <f t="shared" si="0"/>
        <v>ZS_MA_0470036_20478_7_G</v>
      </c>
      <c r="B64" s="25" t="s">
        <v>157</v>
      </c>
      <c r="C64" s="4" t="s">
        <v>22</v>
      </c>
      <c r="D64" s="4" t="s">
        <v>23</v>
      </c>
      <c r="E64" s="4" t="s">
        <v>24</v>
      </c>
      <c r="F64" s="4" t="s">
        <v>25</v>
      </c>
      <c r="G64" s="4" t="s">
        <v>101</v>
      </c>
      <c r="H64" s="4" t="s">
        <v>102</v>
      </c>
      <c r="I64" s="4" t="s">
        <v>143</v>
      </c>
      <c r="J64" s="4" t="s">
        <v>144</v>
      </c>
      <c r="K64" s="4" t="s">
        <v>71</v>
      </c>
      <c r="L64" s="5">
        <v>53.800373</v>
      </c>
      <c r="M64" s="5">
        <v>20.566330000000001</v>
      </c>
      <c r="N64" s="6">
        <v>1</v>
      </c>
      <c r="O64" s="6">
        <v>1</v>
      </c>
      <c r="P64" s="6">
        <v>0</v>
      </c>
      <c r="Q64" s="7" t="s">
        <v>78</v>
      </c>
      <c r="R64" s="8" t="s">
        <v>32</v>
      </c>
      <c r="S64" s="2" t="s">
        <v>583</v>
      </c>
      <c r="T64" s="2" t="s">
        <v>33</v>
      </c>
      <c r="U64" s="10">
        <v>45913</v>
      </c>
    </row>
    <row r="65" spans="1:21" ht="24" customHeight="1" x14ac:dyDescent="0.25">
      <c r="A65" s="8" t="str">
        <f t="shared" si="0"/>
        <v>ZS_MA_0470036_20478_8_G</v>
      </c>
      <c r="B65" s="25" t="s">
        <v>158</v>
      </c>
      <c r="C65" s="4" t="s">
        <v>22</v>
      </c>
      <c r="D65" s="4" t="s">
        <v>23</v>
      </c>
      <c r="E65" s="4" t="s">
        <v>24</v>
      </c>
      <c r="F65" s="4" t="s">
        <v>25</v>
      </c>
      <c r="G65" s="4" t="s">
        <v>101</v>
      </c>
      <c r="H65" s="4" t="s">
        <v>102</v>
      </c>
      <c r="I65" s="4" t="s">
        <v>143</v>
      </c>
      <c r="J65" s="4" t="s">
        <v>144</v>
      </c>
      <c r="K65" s="4" t="s">
        <v>133</v>
      </c>
      <c r="L65" s="5">
        <v>53.800694999999997</v>
      </c>
      <c r="M65" s="5">
        <v>20.564398000000001</v>
      </c>
      <c r="N65" s="6">
        <v>1</v>
      </c>
      <c r="O65" s="6">
        <v>0</v>
      </c>
      <c r="P65" s="6">
        <v>0</v>
      </c>
      <c r="Q65" s="7" t="s">
        <v>78</v>
      </c>
      <c r="R65" s="8" t="s">
        <v>32</v>
      </c>
      <c r="S65" s="2" t="s">
        <v>583</v>
      </c>
      <c r="T65" s="2" t="s">
        <v>33</v>
      </c>
      <c r="U65" s="10">
        <v>45913</v>
      </c>
    </row>
    <row r="66" spans="1:21" ht="24" customHeight="1" x14ac:dyDescent="0.25">
      <c r="A66" s="8" t="str">
        <f t="shared" si="0"/>
        <v>ZS_MA_0470036_20615_4_G</v>
      </c>
      <c r="B66" s="25" t="s">
        <v>159</v>
      </c>
      <c r="C66" s="4" t="s">
        <v>22</v>
      </c>
      <c r="D66" s="4" t="s">
        <v>23</v>
      </c>
      <c r="E66" s="4" t="s">
        <v>24</v>
      </c>
      <c r="F66" s="4" t="s">
        <v>25</v>
      </c>
      <c r="G66" s="4" t="s">
        <v>101</v>
      </c>
      <c r="H66" s="4" t="s">
        <v>102</v>
      </c>
      <c r="I66" s="4" t="s">
        <v>160</v>
      </c>
      <c r="J66" s="4" t="s">
        <v>161</v>
      </c>
      <c r="K66" s="4" t="s">
        <v>87</v>
      </c>
      <c r="L66" s="5">
        <v>53.802512</v>
      </c>
      <c r="M66" s="5">
        <v>20.574657999999999</v>
      </c>
      <c r="N66" s="6">
        <v>1</v>
      </c>
      <c r="O66" s="6">
        <v>0</v>
      </c>
      <c r="P66" s="6">
        <v>0</v>
      </c>
      <c r="Q66" s="7" t="s">
        <v>78</v>
      </c>
      <c r="R66" s="8" t="s">
        <v>32</v>
      </c>
      <c r="S66" s="2" t="s">
        <v>583</v>
      </c>
      <c r="T66" s="2" t="s">
        <v>33</v>
      </c>
      <c r="U66" s="9">
        <v>45913</v>
      </c>
    </row>
    <row r="67" spans="1:21" ht="24" customHeight="1" x14ac:dyDescent="0.25">
      <c r="A67" s="8" t="str">
        <f t="shared" ref="A67:A130" si="1">CONCATENATE("ZS","_","MA","_",H67,"_",J67,"_",K67,"_","G")</f>
        <v>ZS_MA_0470036_21101_2_G</v>
      </c>
      <c r="B67" s="25" t="s">
        <v>162</v>
      </c>
      <c r="C67" s="4" t="s">
        <v>22</v>
      </c>
      <c r="D67" s="4" t="s">
        <v>23</v>
      </c>
      <c r="E67" s="4" t="s">
        <v>24</v>
      </c>
      <c r="F67" s="4" t="s">
        <v>25</v>
      </c>
      <c r="G67" s="4" t="s">
        <v>101</v>
      </c>
      <c r="H67" s="4" t="s">
        <v>102</v>
      </c>
      <c r="I67" s="4" t="s">
        <v>163</v>
      </c>
      <c r="J67" s="4" t="s">
        <v>164</v>
      </c>
      <c r="K67" s="4" t="s">
        <v>54</v>
      </c>
      <c r="L67" s="5">
        <v>53.802359000000003</v>
      </c>
      <c r="M67" s="5">
        <v>20.565766</v>
      </c>
      <c r="N67" s="6">
        <v>1</v>
      </c>
      <c r="O67" s="6">
        <v>0</v>
      </c>
      <c r="P67" s="6">
        <v>0</v>
      </c>
      <c r="Q67" s="7" t="s">
        <v>78</v>
      </c>
      <c r="R67" s="8" t="s">
        <v>32</v>
      </c>
      <c r="S67" s="2" t="s">
        <v>583</v>
      </c>
      <c r="T67" s="2" t="s">
        <v>33</v>
      </c>
      <c r="U67" s="9">
        <v>45913</v>
      </c>
    </row>
    <row r="68" spans="1:21" ht="24" customHeight="1" x14ac:dyDescent="0.25">
      <c r="A68" s="8" t="str">
        <f t="shared" si="1"/>
        <v>ZS_MA_0470036_21101_4_G</v>
      </c>
      <c r="B68" s="25" t="s">
        <v>165</v>
      </c>
      <c r="C68" s="4" t="s">
        <v>22</v>
      </c>
      <c r="D68" s="4" t="s">
        <v>23</v>
      </c>
      <c r="E68" s="4" t="s">
        <v>24</v>
      </c>
      <c r="F68" s="4" t="s">
        <v>25</v>
      </c>
      <c r="G68" s="4" t="s">
        <v>101</v>
      </c>
      <c r="H68" s="4" t="s">
        <v>102</v>
      </c>
      <c r="I68" s="4" t="s">
        <v>163</v>
      </c>
      <c r="J68" s="4" t="s">
        <v>164</v>
      </c>
      <c r="K68" s="4" t="s">
        <v>87</v>
      </c>
      <c r="L68" s="5">
        <v>53.802200999999997</v>
      </c>
      <c r="M68" s="5">
        <v>20.565472</v>
      </c>
      <c r="N68" s="6">
        <v>1</v>
      </c>
      <c r="O68" s="6">
        <v>0</v>
      </c>
      <c r="P68" s="6">
        <v>0</v>
      </c>
      <c r="Q68" s="7" t="s">
        <v>78</v>
      </c>
      <c r="R68" s="8" t="s">
        <v>32</v>
      </c>
      <c r="S68" s="2" t="s">
        <v>583</v>
      </c>
      <c r="T68" s="2" t="s">
        <v>33</v>
      </c>
      <c r="U68" s="10">
        <v>45913</v>
      </c>
    </row>
    <row r="69" spans="1:21" ht="24" customHeight="1" x14ac:dyDescent="0.25">
      <c r="A69" s="8" t="str">
        <f t="shared" si="1"/>
        <v>ZS_MA_0470036_21101_6_G</v>
      </c>
      <c r="B69" s="25" t="s">
        <v>166</v>
      </c>
      <c r="C69" s="4" t="s">
        <v>22</v>
      </c>
      <c r="D69" s="4" t="s">
        <v>23</v>
      </c>
      <c r="E69" s="4" t="s">
        <v>24</v>
      </c>
      <c r="F69" s="4" t="s">
        <v>25</v>
      </c>
      <c r="G69" s="4" t="s">
        <v>101</v>
      </c>
      <c r="H69" s="4" t="s">
        <v>102</v>
      </c>
      <c r="I69" s="4" t="s">
        <v>163</v>
      </c>
      <c r="J69" s="4" t="s">
        <v>164</v>
      </c>
      <c r="K69" s="4" t="s">
        <v>131</v>
      </c>
      <c r="L69" s="5">
        <v>53.802177999999998</v>
      </c>
      <c r="M69" s="5">
        <v>20.565137</v>
      </c>
      <c r="N69" s="6">
        <v>1</v>
      </c>
      <c r="O69" s="6">
        <v>0</v>
      </c>
      <c r="P69" s="6">
        <v>0</v>
      </c>
      <c r="Q69" s="7" t="s">
        <v>78</v>
      </c>
      <c r="R69" s="8" t="s">
        <v>32</v>
      </c>
      <c r="S69" s="2" t="s">
        <v>583</v>
      </c>
      <c r="T69" s="2" t="s">
        <v>33</v>
      </c>
      <c r="U69" s="10">
        <v>45913</v>
      </c>
    </row>
    <row r="70" spans="1:21" ht="24" customHeight="1" x14ac:dyDescent="0.25">
      <c r="A70" s="8" t="str">
        <f t="shared" si="1"/>
        <v>ZS_MA_0470036_22777_10_G</v>
      </c>
      <c r="B70" s="25" t="s">
        <v>167</v>
      </c>
      <c r="C70" s="4" t="s">
        <v>22</v>
      </c>
      <c r="D70" s="4" t="s">
        <v>23</v>
      </c>
      <c r="E70" s="4" t="s">
        <v>24</v>
      </c>
      <c r="F70" s="4" t="s">
        <v>25</v>
      </c>
      <c r="G70" s="4" t="s">
        <v>101</v>
      </c>
      <c r="H70" s="4" t="s">
        <v>102</v>
      </c>
      <c r="I70" s="4" t="s">
        <v>168</v>
      </c>
      <c r="J70" s="4" t="s">
        <v>169</v>
      </c>
      <c r="K70" s="4" t="s">
        <v>119</v>
      </c>
      <c r="L70" s="5">
        <v>53.801388000000003</v>
      </c>
      <c r="M70" s="5">
        <v>20.573325000000001</v>
      </c>
      <c r="N70" s="6">
        <v>1</v>
      </c>
      <c r="O70" s="6">
        <v>0</v>
      </c>
      <c r="P70" s="6">
        <v>0</v>
      </c>
      <c r="Q70" s="7" t="s">
        <v>78</v>
      </c>
      <c r="R70" s="8" t="s">
        <v>32</v>
      </c>
      <c r="S70" s="2" t="s">
        <v>583</v>
      </c>
      <c r="T70" s="2" t="s">
        <v>33</v>
      </c>
      <c r="U70" s="9">
        <v>45913</v>
      </c>
    </row>
    <row r="71" spans="1:21" ht="24" customHeight="1" x14ac:dyDescent="0.25">
      <c r="A71" s="8" t="str">
        <f t="shared" si="1"/>
        <v>ZS_MA_0470036_22777_11_G</v>
      </c>
      <c r="B71" s="25" t="s">
        <v>170</v>
      </c>
      <c r="C71" s="4" t="s">
        <v>22</v>
      </c>
      <c r="D71" s="4" t="s">
        <v>23</v>
      </c>
      <c r="E71" s="4" t="s">
        <v>24</v>
      </c>
      <c r="F71" s="4" t="s">
        <v>25</v>
      </c>
      <c r="G71" s="4" t="s">
        <v>101</v>
      </c>
      <c r="H71" s="4" t="s">
        <v>102</v>
      </c>
      <c r="I71" s="4" t="s">
        <v>168</v>
      </c>
      <c r="J71" s="4" t="s">
        <v>169</v>
      </c>
      <c r="K71" s="4" t="s">
        <v>63</v>
      </c>
      <c r="L71" s="5">
        <v>53.801257</v>
      </c>
      <c r="M71" s="5">
        <v>20.572317999999999</v>
      </c>
      <c r="N71" s="6">
        <v>1</v>
      </c>
      <c r="O71" s="6">
        <v>0</v>
      </c>
      <c r="P71" s="6">
        <v>0</v>
      </c>
      <c r="Q71" s="7" t="s">
        <v>78</v>
      </c>
      <c r="R71" s="8" t="s">
        <v>32</v>
      </c>
      <c r="S71" s="2" t="s">
        <v>583</v>
      </c>
      <c r="T71" s="2" t="s">
        <v>33</v>
      </c>
      <c r="U71" s="9">
        <v>45913</v>
      </c>
    </row>
    <row r="72" spans="1:21" ht="24" customHeight="1" x14ac:dyDescent="0.25">
      <c r="A72" s="8" t="str">
        <f t="shared" si="1"/>
        <v>ZS_MA_0470036_22777_12_G</v>
      </c>
      <c r="B72" s="25" t="s">
        <v>171</v>
      </c>
      <c r="C72" s="4" t="s">
        <v>22</v>
      </c>
      <c r="D72" s="4" t="s">
        <v>23</v>
      </c>
      <c r="E72" s="4" t="s">
        <v>24</v>
      </c>
      <c r="F72" s="4" t="s">
        <v>25</v>
      </c>
      <c r="G72" s="4" t="s">
        <v>101</v>
      </c>
      <c r="H72" s="4" t="s">
        <v>102</v>
      </c>
      <c r="I72" s="4" t="s">
        <v>168</v>
      </c>
      <c r="J72" s="4" t="s">
        <v>169</v>
      </c>
      <c r="K72" s="4" t="s">
        <v>148</v>
      </c>
      <c r="L72" s="5">
        <v>53.801619000000002</v>
      </c>
      <c r="M72" s="5">
        <v>20.573530999999999</v>
      </c>
      <c r="N72" s="6">
        <v>1</v>
      </c>
      <c r="O72" s="6">
        <v>0</v>
      </c>
      <c r="P72" s="6">
        <v>0</v>
      </c>
      <c r="Q72" s="7" t="s">
        <v>78</v>
      </c>
      <c r="R72" s="8" t="s">
        <v>32</v>
      </c>
      <c r="S72" s="2" t="s">
        <v>583</v>
      </c>
      <c r="T72" s="2" t="s">
        <v>33</v>
      </c>
      <c r="U72" s="10">
        <v>45913</v>
      </c>
    </row>
    <row r="73" spans="1:21" ht="24" customHeight="1" x14ac:dyDescent="0.25">
      <c r="A73" s="8" t="str">
        <f t="shared" si="1"/>
        <v>ZS_MA_0470036_22777_16_G</v>
      </c>
      <c r="B73" s="25" t="s">
        <v>172</v>
      </c>
      <c r="C73" s="4" t="s">
        <v>22</v>
      </c>
      <c r="D73" s="4" t="s">
        <v>23</v>
      </c>
      <c r="E73" s="4" t="s">
        <v>24</v>
      </c>
      <c r="F73" s="4" t="s">
        <v>25</v>
      </c>
      <c r="G73" s="4" t="s">
        <v>101</v>
      </c>
      <c r="H73" s="4" t="s">
        <v>102</v>
      </c>
      <c r="I73" s="4" t="s">
        <v>168</v>
      </c>
      <c r="J73" s="4" t="s">
        <v>169</v>
      </c>
      <c r="K73" s="4" t="s">
        <v>150</v>
      </c>
      <c r="L73" s="5">
        <v>53.802152</v>
      </c>
      <c r="M73" s="5">
        <v>20.573976999999999</v>
      </c>
      <c r="N73" s="6">
        <v>1</v>
      </c>
      <c r="O73" s="6">
        <v>0</v>
      </c>
      <c r="P73" s="6">
        <v>0</v>
      </c>
      <c r="Q73" s="7" t="s">
        <v>78</v>
      </c>
      <c r="R73" s="8" t="s">
        <v>32</v>
      </c>
      <c r="S73" s="2" t="s">
        <v>583</v>
      </c>
      <c r="T73" s="2" t="s">
        <v>33</v>
      </c>
      <c r="U73" s="10">
        <v>45913</v>
      </c>
    </row>
    <row r="74" spans="1:21" ht="24" customHeight="1" x14ac:dyDescent="0.25">
      <c r="A74" s="8" t="str">
        <f t="shared" si="1"/>
        <v>ZS_MA_0470036_22777_26_G</v>
      </c>
      <c r="B74" s="25" t="s">
        <v>173</v>
      </c>
      <c r="C74" s="4" t="s">
        <v>22</v>
      </c>
      <c r="D74" s="4" t="s">
        <v>23</v>
      </c>
      <c r="E74" s="4" t="s">
        <v>24</v>
      </c>
      <c r="F74" s="4" t="s">
        <v>25</v>
      </c>
      <c r="G74" s="4" t="s">
        <v>101</v>
      </c>
      <c r="H74" s="4" t="s">
        <v>102</v>
      </c>
      <c r="I74" s="4" t="s">
        <v>168</v>
      </c>
      <c r="J74" s="4" t="s">
        <v>169</v>
      </c>
      <c r="K74" s="4" t="s">
        <v>174</v>
      </c>
      <c r="L74" s="5">
        <v>53.804071999999998</v>
      </c>
      <c r="M74" s="5">
        <v>20.574337</v>
      </c>
      <c r="N74" s="6">
        <v>1</v>
      </c>
      <c r="O74" s="6">
        <v>0</v>
      </c>
      <c r="P74" s="6">
        <v>0</v>
      </c>
      <c r="Q74" s="7" t="s">
        <v>78</v>
      </c>
      <c r="R74" s="8" t="s">
        <v>32</v>
      </c>
      <c r="S74" s="2" t="s">
        <v>582</v>
      </c>
      <c r="T74" s="2" t="s">
        <v>33</v>
      </c>
      <c r="U74" s="9">
        <v>45913</v>
      </c>
    </row>
    <row r="75" spans="1:21" ht="24" customHeight="1" x14ac:dyDescent="0.25">
      <c r="A75" s="8" t="str">
        <f t="shared" si="1"/>
        <v>ZS_MA_0470036_22777_29_G</v>
      </c>
      <c r="B75" s="25" t="s">
        <v>175</v>
      </c>
      <c r="C75" s="4" t="s">
        <v>22</v>
      </c>
      <c r="D75" s="4" t="s">
        <v>23</v>
      </c>
      <c r="E75" s="4" t="s">
        <v>24</v>
      </c>
      <c r="F75" s="4" t="s">
        <v>25</v>
      </c>
      <c r="G75" s="4" t="s">
        <v>101</v>
      </c>
      <c r="H75" s="4" t="s">
        <v>102</v>
      </c>
      <c r="I75" s="4" t="s">
        <v>168</v>
      </c>
      <c r="J75" s="4" t="s">
        <v>169</v>
      </c>
      <c r="K75" s="4" t="s">
        <v>176</v>
      </c>
      <c r="L75" s="5">
        <v>53.804034999999999</v>
      </c>
      <c r="M75" s="5">
        <v>20.573727999999999</v>
      </c>
      <c r="N75" s="6">
        <v>1</v>
      </c>
      <c r="O75" s="6">
        <v>0</v>
      </c>
      <c r="P75" s="6">
        <v>0</v>
      </c>
      <c r="Q75" s="7" t="s">
        <v>78</v>
      </c>
      <c r="R75" s="8" t="s">
        <v>32</v>
      </c>
      <c r="S75" s="2" t="s">
        <v>583</v>
      </c>
      <c r="T75" s="2" t="s">
        <v>33</v>
      </c>
      <c r="U75" s="9">
        <v>45913</v>
      </c>
    </row>
    <row r="76" spans="1:21" ht="24" customHeight="1" x14ac:dyDescent="0.25">
      <c r="A76" s="8" t="str">
        <f t="shared" si="1"/>
        <v>ZS_MA_0470036_22777_31_G</v>
      </c>
      <c r="B76" s="25" t="s">
        <v>177</v>
      </c>
      <c r="C76" s="4" t="s">
        <v>22</v>
      </c>
      <c r="D76" s="4" t="s">
        <v>23</v>
      </c>
      <c r="E76" s="4" t="s">
        <v>24</v>
      </c>
      <c r="F76" s="4" t="s">
        <v>25</v>
      </c>
      <c r="G76" s="4" t="s">
        <v>101</v>
      </c>
      <c r="H76" s="4" t="s">
        <v>102</v>
      </c>
      <c r="I76" s="4" t="s">
        <v>168</v>
      </c>
      <c r="J76" s="4" t="s">
        <v>169</v>
      </c>
      <c r="K76" s="4" t="s">
        <v>178</v>
      </c>
      <c r="L76" s="5">
        <v>53.804251000000001</v>
      </c>
      <c r="M76" s="5">
        <v>20.573691</v>
      </c>
      <c r="N76" s="6">
        <v>1</v>
      </c>
      <c r="O76" s="6">
        <v>0</v>
      </c>
      <c r="P76" s="6">
        <v>0</v>
      </c>
      <c r="Q76" s="7" t="s">
        <v>78</v>
      </c>
      <c r="R76" s="8" t="s">
        <v>32</v>
      </c>
      <c r="S76" s="2" t="s">
        <v>583</v>
      </c>
      <c r="T76" s="2" t="s">
        <v>33</v>
      </c>
      <c r="U76" s="10">
        <v>45913</v>
      </c>
    </row>
    <row r="77" spans="1:21" ht="24" customHeight="1" x14ac:dyDescent="0.25">
      <c r="A77" s="8" t="str">
        <f t="shared" si="1"/>
        <v>ZS_MA_0470036_22777_4_G</v>
      </c>
      <c r="B77" s="25" t="s">
        <v>179</v>
      </c>
      <c r="C77" s="4" t="s">
        <v>22</v>
      </c>
      <c r="D77" s="4" t="s">
        <v>23</v>
      </c>
      <c r="E77" s="4" t="s">
        <v>24</v>
      </c>
      <c r="F77" s="4" t="s">
        <v>25</v>
      </c>
      <c r="G77" s="4" t="s">
        <v>101</v>
      </c>
      <c r="H77" s="4" t="s">
        <v>102</v>
      </c>
      <c r="I77" s="4" t="s">
        <v>168</v>
      </c>
      <c r="J77" s="4" t="s">
        <v>169</v>
      </c>
      <c r="K77" s="4" t="s">
        <v>87</v>
      </c>
      <c r="L77" s="5">
        <v>53.800322000000001</v>
      </c>
      <c r="M77" s="5">
        <v>20.572313000000001</v>
      </c>
      <c r="N77" s="6">
        <v>1</v>
      </c>
      <c r="O77" s="6">
        <v>0</v>
      </c>
      <c r="P77" s="6">
        <v>0</v>
      </c>
      <c r="Q77" s="7" t="s">
        <v>78</v>
      </c>
      <c r="R77" s="8" t="s">
        <v>32</v>
      </c>
      <c r="S77" s="2" t="s">
        <v>583</v>
      </c>
      <c r="T77" s="2" t="s">
        <v>33</v>
      </c>
      <c r="U77" s="10">
        <v>45913</v>
      </c>
    </row>
    <row r="78" spans="1:21" ht="24" customHeight="1" x14ac:dyDescent="0.25">
      <c r="A78" s="8" t="str">
        <f t="shared" si="1"/>
        <v>ZS_MA_0470036_22777_6_G</v>
      </c>
      <c r="B78" s="25" t="s">
        <v>180</v>
      </c>
      <c r="C78" s="4" t="s">
        <v>22</v>
      </c>
      <c r="D78" s="4" t="s">
        <v>23</v>
      </c>
      <c r="E78" s="4" t="s">
        <v>24</v>
      </c>
      <c r="F78" s="4" t="s">
        <v>25</v>
      </c>
      <c r="G78" s="4" t="s">
        <v>101</v>
      </c>
      <c r="H78" s="4" t="s">
        <v>102</v>
      </c>
      <c r="I78" s="4" t="s">
        <v>168</v>
      </c>
      <c r="J78" s="4" t="s">
        <v>169</v>
      </c>
      <c r="K78" s="4" t="s">
        <v>131</v>
      </c>
      <c r="L78" s="5">
        <v>53.800525</v>
      </c>
      <c r="M78" s="5">
        <v>20.572624999999999</v>
      </c>
      <c r="N78" s="6">
        <v>1</v>
      </c>
      <c r="O78" s="6">
        <v>1</v>
      </c>
      <c r="P78" s="6">
        <v>0</v>
      </c>
      <c r="Q78" s="7" t="s">
        <v>78</v>
      </c>
      <c r="R78" s="8" t="s">
        <v>32</v>
      </c>
      <c r="S78" s="2" t="s">
        <v>583</v>
      </c>
      <c r="T78" s="2" t="s">
        <v>33</v>
      </c>
      <c r="U78" s="9">
        <v>45913</v>
      </c>
    </row>
    <row r="79" spans="1:21" ht="24" customHeight="1" x14ac:dyDescent="0.25">
      <c r="A79" s="8" t="str">
        <f t="shared" si="1"/>
        <v>ZS_MA_0470036_22777_7_G</v>
      </c>
      <c r="B79" s="25" t="s">
        <v>181</v>
      </c>
      <c r="C79" s="4" t="s">
        <v>22</v>
      </c>
      <c r="D79" s="4" t="s">
        <v>23</v>
      </c>
      <c r="E79" s="4" t="s">
        <v>24</v>
      </c>
      <c r="F79" s="4" t="s">
        <v>25</v>
      </c>
      <c r="G79" s="4" t="s">
        <v>101</v>
      </c>
      <c r="H79" s="4" t="s">
        <v>102</v>
      </c>
      <c r="I79" s="4" t="s">
        <v>168</v>
      </c>
      <c r="J79" s="4" t="s">
        <v>169</v>
      </c>
      <c r="K79" s="4" t="s">
        <v>71</v>
      </c>
      <c r="L79" s="5">
        <v>53.800790999999997</v>
      </c>
      <c r="M79" s="5">
        <v>20.572209000000001</v>
      </c>
      <c r="N79" s="6">
        <v>1</v>
      </c>
      <c r="O79" s="6">
        <v>0</v>
      </c>
      <c r="P79" s="6">
        <v>0</v>
      </c>
      <c r="Q79" s="7" t="s">
        <v>78</v>
      </c>
      <c r="R79" s="8" t="s">
        <v>32</v>
      </c>
      <c r="S79" s="2" t="s">
        <v>583</v>
      </c>
      <c r="T79" s="2" t="s">
        <v>33</v>
      </c>
      <c r="U79" s="9">
        <v>45913</v>
      </c>
    </row>
    <row r="80" spans="1:21" ht="24" customHeight="1" x14ac:dyDescent="0.25">
      <c r="A80" s="8" t="str">
        <f t="shared" si="1"/>
        <v>ZS_MA_0470036_22777_8_G</v>
      </c>
      <c r="B80" s="25" t="s">
        <v>182</v>
      </c>
      <c r="C80" s="4" t="s">
        <v>22</v>
      </c>
      <c r="D80" s="4" t="s">
        <v>23</v>
      </c>
      <c r="E80" s="4" t="s">
        <v>24</v>
      </c>
      <c r="F80" s="4" t="s">
        <v>25</v>
      </c>
      <c r="G80" s="4" t="s">
        <v>101</v>
      </c>
      <c r="H80" s="4" t="s">
        <v>102</v>
      </c>
      <c r="I80" s="4" t="s">
        <v>168</v>
      </c>
      <c r="J80" s="4" t="s">
        <v>169</v>
      </c>
      <c r="K80" s="4" t="s">
        <v>133</v>
      </c>
      <c r="L80" s="5">
        <v>53.800783000000003</v>
      </c>
      <c r="M80" s="5">
        <v>20.572800999999998</v>
      </c>
      <c r="N80" s="6">
        <v>1</v>
      </c>
      <c r="O80" s="6">
        <v>0</v>
      </c>
      <c r="P80" s="6">
        <v>0</v>
      </c>
      <c r="Q80" s="7" t="s">
        <v>78</v>
      </c>
      <c r="R80" s="8" t="s">
        <v>32</v>
      </c>
      <c r="S80" s="2" t="s">
        <v>583</v>
      </c>
      <c r="T80" s="2" t="s">
        <v>33</v>
      </c>
      <c r="U80" s="10">
        <v>45913</v>
      </c>
    </row>
    <row r="81" spans="1:21" ht="24" customHeight="1" x14ac:dyDescent="0.25">
      <c r="A81" s="8" t="str">
        <f t="shared" si="1"/>
        <v>ZS_MA_0470036_26579_1_G</v>
      </c>
      <c r="B81" s="25" t="s">
        <v>183</v>
      </c>
      <c r="C81" s="4" t="s">
        <v>22</v>
      </c>
      <c r="D81" s="4" t="s">
        <v>23</v>
      </c>
      <c r="E81" s="4" t="s">
        <v>24</v>
      </c>
      <c r="F81" s="4" t="s">
        <v>25</v>
      </c>
      <c r="G81" s="4" t="s">
        <v>101</v>
      </c>
      <c r="H81" s="4" t="s">
        <v>102</v>
      </c>
      <c r="I81" s="4" t="s">
        <v>184</v>
      </c>
      <c r="J81" s="4" t="s">
        <v>185</v>
      </c>
      <c r="K81" s="4" t="s">
        <v>52</v>
      </c>
      <c r="L81" s="5">
        <v>53.800249999999998</v>
      </c>
      <c r="M81" s="5">
        <v>20.567464999999999</v>
      </c>
      <c r="N81" s="6">
        <v>1</v>
      </c>
      <c r="O81" s="6">
        <v>0</v>
      </c>
      <c r="P81" s="6">
        <v>0</v>
      </c>
      <c r="Q81" s="7" t="s">
        <v>78</v>
      </c>
      <c r="R81" s="8" t="s">
        <v>32</v>
      </c>
      <c r="S81" s="2" t="s">
        <v>583</v>
      </c>
      <c r="T81" s="2" t="s">
        <v>33</v>
      </c>
      <c r="U81" s="10">
        <v>45913</v>
      </c>
    </row>
    <row r="82" spans="1:21" ht="24" customHeight="1" x14ac:dyDescent="0.25">
      <c r="A82" s="8" t="str">
        <f t="shared" si="1"/>
        <v>ZS_MA_0470036_26579_11_G</v>
      </c>
      <c r="B82" s="25" t="s">
        <v>186</v>
      </c>
      <c r="C82" s="4" t="s">
        <v>22</v>
      </c>
      <c r="D82" s="4" t="s">
        <v>23</v>
      </c>
      <c r="E82" s="4" t="s">
        <v>24</v>
      </c>
      <c r="F82" s="4" t="s">
        <v>25</v>
      </c>
      <c r="G82" s="4" t="s">
        <v>101</v>
      </c>
      <c r="H82" s="4" t="s">
        <v>102</v>
      </c>
      <c r="I82" s="4" t="s">
        <v>184</v>
      </c>
      <c r="J82" s="4" t="s">
        <v>185</v>
      </c>
      <c r="K82" s="4" t="s">
        <v>63</v>
      </c>
      <c r="L82" s="5">
        <v>53.799168000000002</v>
      </c>
      <c r="M82" s="5">
        <v>20.565663000000001</v>
      </c>
      <c r="N82" s="6">
        <v>1</v>
      </c>
      <c r="O82" s="6">
        <v>1</v>
      </c>
      <c r="P82" s="6">
        <v>0</v>
      </c>
      <c r="Q82" s="7" t="s">
        <v>78</v>
      </c>
      <c r="R82" s="8" t="s">
        <v>32</v>
      </c>
      <c r="S82" s="2" t="s">
        <v>583</v>
      </c>
      <c r="T82" s="2" t="s">
        <v>33</v>
      </c>
      <c r="U82" s="9">
        <v>45913</v>
      </c>
    </row>
    <row r="83" spans="1:21" ht="24" customHeight="1" x14ac:dyDescent="0.25">
      <c r="A83" s="8" t="str">
        <f t="shared" si="1"/>
        <v>ZS_MA_0470036_26579_12_G</v>
      </c>
      <c r="B83" s="25" t="s">
        <v>187</v>
      </c>
      <c r="C83" s="4" t="s">
        <v>22</v>
      </c>
      <c r="D83" s="4" t="s">
        <v>23</v>
      </c>
      <c r="E83" s="4" t="s">
        <v>24</v>
      </c>
      <c r="F83" s="4" t="s">
        <v>25</v>
      </c>
      <c r="G83" s="4" t="s">
        <v>101</v>
      </c>
      <c r="H83" s="4" t="s">
        <v>102</v>
      </c>
      <c r="I83" s="4" t="s">
        <v>184</v>
      </c>
      <c r="J83" s="4" t="s">
        <v>185</v>
      </c>
      <c r="K83" s="4" t="s">
        <v>148</v>
      </c>
      <c r="L83" s="5">
        <v>53.799557999999998</v>
      </c>
      <c r="M83" s="5">
        <v>20.566102999999998</v>
      </c>
      <c r="N83" s="6">
        <v>1</v>
      </c>
      <c r="O83" s="6">
        <v>0</v>
      </c>
      <c r="P83" s="6">
        <v>0</v>
      </c>
      <c r="Q83" s="7" t="s">
        <v>78</v>
      </c>
      <c r="R83" s="8" t="s">
        <v>32</v>
      </c>
      <c r="S83" s="2" t="s">
        <v>583</v>
      </c>
      <c r="T83" s="2" t="s">
        <v>33</v>
      </c>
      <c r="U83" s="9">
        <v>45913</v>
      </c>
    </row>
    <row r="84" spans="1:21" ht="24" customHeight="1" x14ac:dyDescent="0.25">
      <c r="A84" s="8" t="str">
        <f t="shared" si="1"/>
        <v>ZS_MA_0470036_26579_7_G</v>
      </c>
      <c r="B84" s="25" t="s">
        <v>188</v>
      </c>
      <c r="C84" s="4" t="s">
        <v>22</v>
      </c>
      <c r="D84" s="4" t="s">
        <v>23</v>
      </c>
      <c r="E84" s="4" t="s">
        <v>24</v>
      </c>
      <c r="F84" s="4" t="s">
        <v>25</v>
      </c>
      <c r="G84" s="4" t="s">
        <v>101</v>
      </c>
      <c r="H84" s="4" t="s">
        <v>102</v>
      </c>
      <c r="I84" s="4" t="s">
        <v>184</v>
      </c>
      <c r="J84" s="4" t="s">
        <v>185</v>
      </c>
      <c r="K84" s="4" t="s">
        <v>71</v>
      </c>
      <c r="L84" s="5">
        <v>53.799363999999997</v>
      </c>
      <c r="M84" s="5">
        <v>20.566490000000002</v>
      </c>
      <c r="N84" s="6">
        <v>1</v>
      </c>
      <c r="O84" s="6">
        <v>0</v>
      </c>
      <c r="P84" s="6">
        <v>0</v>
      </c>
      <c r="Q84" s="7" t="s">
        <v>78</v>
      </c>
      <c r="R84" s="8" t="s">
        <v>32</v>
      </c>
      <c r="S84" s="2" t="s">
        <v>583</v>
      </c>
      <c r="T84" s="2" t="s">
        <v>33</v>
      </c>
      <c r="U84" s="10">
        <v>45913</v>
      </c>
    </row>
    <row r="85" spans="1:21" ht="24" customHeight="1" x14ac:dyDescent="0.25">
      <c r="A85" s="8" t="str">
        <f t="shared" si="1"/>
        <v>ZS_MA_0470036_26579_8_G</v>
      </c>
      <c r="B85" s="25" t="s">
        <v>189</v>
      </c>
      <c r="C85" s="4" t="s">
        <v>22</v>
      </c>
      <c r="D85" s="4" t="s">
        <v>23</v>
      </c>
      <c r="E85" s="4" t="s">
        <v>24</v>
      </c>
      <c r="F85" s="4" t="s">
        <v>25</v>
      </c>
      <c r="G85" s="4" t="s">
        <v>101</v>
      </c>
      <c r="H85" s="4" t="s">
        <v>102</v>
      </c>
      <c r="I85" s="4" t="s">
        <v>184</v>
      </c>
      <c r="J85" s="4" t="s">
        <v>185</v>
      </c>
      <c r="K85" s="4" t="s">
        <v>133</v>
      </c>
      <c r="L85" s="5">
        <v>53.800223000000003</v>
      </c>
      <c r="M85" s="5">
        <v>20.566796</v>
      </c>
      <c r="N85" s="6">
        <v>1</v>
      </c>
      <c r="O85" s="6">
        <v>0</v>
      </c>
      <c r="P85" s="6">
        <v>0</v>
      </c>
      <c r="Q85" s="7" t="s">
        <v>78</v>
      </c>
      <c r="R85" s="8" t="s">
        <v>32</v>
      </c>
      <c r="S85" s="2" t="s">
        <v>583</v>
      </c>
      <c r="T85" s="2" t="s">
        <v>33</v>
      </c>
      <c r="U85" s="10">
        <v>45913</v>
      </c>
    </row>
    <row r="86" spans="1:21" ht="24" customHeight="1" x14ac:dyDescent="0.25">
      <c r="A86" s="8" t="str">
        <f t="shared" si="1"/>
        <v>ZS_MA_0470036_26579_9_G</v>
      </c>
      <c r="B86" s="25" t="s">
        <v>190</v>
      </c>
      <c r="C86" s="4" t="s">
        <v>22</v>
      </c>
      <c r="D86" s="4" t="s">
        <v>23</v>
      </c>
      <c r="E86" s="4" t="s">
        <v>24</v>
      </c>
      <c r="F86" s="4" t="s">
        <v>25</v>
      </c>
      <c r="G86" s="4" t="s">
        <v>101</v>
      </c>
      <c r="H86" s="4" t="s">
        <v>102</v>
      </c>
      <c r="I86" s="4" t="s">
        <v>184</v>
      </c>
      <c r="J86" s="4" t="s">
        <v>185</v>
      </c>
      <c r="K86" s="4" t="s">
        <v>73</v>
      </c>
      <c r="L86" s="5">
        <v>53.799242999999997</v>
      </c>
      <c r="M86" s="5">
        <v>20.566106000000001</v>
      </c>
      <c r="N86" s="6">
        <v>1</v>
      </c>
      <c r="O86" s="6">
        <v>2</v>
      </c>
      <c r="P86" s="6">
        <v>0</v>
      </c>
      <c r="Q86" s="7" t="s">
        <v>78</v>
      </c>
      <c r="R86" s="8" t="s">
        <v>32</v>
      </c>
      <c r="S86" s="2" t="s">
        <v>583</v>
      </c>
      <c r="T86" s="2" t="s">
        <v>33</v>
      </c>
      <c r="U86" s="9">
        <v>45913</v>
      </c>
    </row>
    <row r="87" spans="1:21" ht="24" customHeight="1" x14ac:dyDescent="0.25">
      <c r="A87" s="8" t="str">
        <f t="shared" si="1"/>
        <v>ZS_MA_0470036_36682_1_G</v>
      </c>
      <c r="B87" s="25" t="s">
        <v>191</v>
      </c>
      <c r="C87" s="4" t="s">
        <v>22</v>
      </c>
      <c r="D87" s="4" t="s">
        <v>23</v>
      </c>
      <c r="E87" s="4" t="s">
        <v>24</v>
      </c>
      <c r="F87" s="4" t="s">
        <v>25</v>
      </c>
      <c r="G87" s="4" t="s">
        <v>101</v>
      </c>
      <c r="H87" s="4" t="s">
        <v>102</v>
      </c>
      <c r="I87" s="4" t="s">
        <v>192</v>
      </c>
      <c r="J87" s="4" t="s">
        <v>193</v>
      </c>
      <c r="K87" s="4" t="s">
        <v>52</v>
      </c>
      <c r="L87" s="5">
        <v>53.800834999999999</v>
      </c>
      <c r="M87" s="5">
        <v>20.562671999999999</v>
      </c>
      <c r="N87" s="6">
        <v>1</v>
      </c>
      <c r="O87" s="6">
        <v>0</v>
      </c>
      <c r="P87" s="6">
        <v>0</v>
      </c>
      <c r="Q87" s="7" t="s">
        <v>78</v>
      </c>
      <c r="R87" s="8" t="s">
        <v>32</v>
      </c>
      <c r="S87" s="2" t="s">
        <v>582</v>
      </c>
      <c r="T87" s="2" t="s">
        <v>33</v>
      </c>
      <c r="U87" s="9">
        <v>45913</v>
      </c>
    </row>
    <row r="88" spans="1:21" ht="24" customHeight="1" x14ac:dyDescent="0.25">
      <c r="A88" s="8" t="str">
        <f t="shared" si="1"/>
        <v>ZS_MA_0470036_36682_26_G</v>
      </c>
      <c r="B88" s="25" t="s">
        <v>194</v>
      </c>
      <c r="C88" s="4" t="s">
        <v>22</v>
      </c>
      <c r="D88" s="4" t="s">
        <v>23</v>
      </c>
      <c r="E88" s="4" t="s">
        <v>24</v>
      </c>
      <c r="F88" s="4" t="s">
        <v>25</v>
      </c>
      <c r="G88" s="4" t="s">
        <v>101</v>
      </c>
      <c r="H88" s="4" t="s">
        <v>102</v>
      </c>
      <c r="I88" s="4" t="s">
        <v>192</v>
      </c>
      <c r="J88" s="4" t="s">
        <v>193</v>
      </c>
      <c r="K88" s="4" t="s">
        <v>174</v>
      </c>
      <c r="L88" s="5">
        <v>53.799384000000003</v>
      </c>
      <c r="M88" s="5">
        <v>20.563590000000001</v>
      </c>
      <c r="N88" s="6">
        <v>1</v>
      </c>
      <c r="O88" s="6">
        <v>0</v>
      </c>
      <c r="P88" s="6">
        <v>0</v>
      </c>
      <c r="Q88" s="7" t="s">
        <v>78</v>
      </c>
      <c r="R88" s="8" t="s">
        <v>32</v>
      </c>
      <c r="S88" s="2" t="s">
        <v>583</v>
      </c>
      <c r="T88" s="2" t="s">
        <v>33</v>
      </c>
      <c r="U88" s="10">
        <v>45913</v>
      </c>
    </row>
    <row r="89" spans="1:21" ht="24" customHeight="1" x14ac:dyDescent="0.25">
      <c r="A89" s="8" t="str">
        <f t="shared" si="1"/>
        <v>ZS_MA_0470036_36682_28_G</v>
      </c>
      <c r="B89" s="25" t="s">
        <v>195</v>
      </c>
      <c r="C89" s="4" t="s">
        <v>22</v>
      </c>
      <c r="D89" s="4" t="s">
        <v>23</v>
      </c>
      <c r="E89" s="4" t="s">
        <v>24</v>
      </c>
      <c r="F89" s="4" t="s">
        <v>25</v>
      </c>
      <c r="G89" s="4" t="s">
        <v>101</v>
      </c>
      <c r="H89" s="4" t="s">
        <v>102</v>
      </c>
      <c r="I89" s="4" t="s">
        <v>192</v>
      </c>
      <c r="J89" s="4" t="s">
        <v>193</v>
      </c>
      <c r="K89" s="4" t="s">
        <v>196</v>
      </c>
      <c r="L89" s="5">
        <v>53.799334999999999</v>
      </c>
      <c r="M89" s="5">
        <v>20.563891999999999</v>
      </c>
      <c r="N89" s="6">
        <v>1</v>
      </c>
      <c r="O89" s="6">
        <v>0</v>
      </c>
      <c r="P89" s="6">
        <v>0</v>
      </c>
      <c r="Q89" s="7" t="s">
        <v>78</v>
      </c>
      <c r="R89" s="8" t="s">
        <v>32</v>
      </c>
      <c r="S89" s="2" t="s">
        <v>583</v>
      </c>
      <c r="T89" s="2" t="s">
        <v>33</v>
      </c>
      <c r="U89" s="10">
        <v>45913</v>
      </c>
    </row>
    <row r="90" spans="1:21" ht="24" customHeight="1" x14ac:dyDescent="0.25">
      <c r="A90" s="8" t="str">
        <f t="shared" si="1"/>
        <v>ZS_MA_0470036_36682_3_G</v>
      </c>
      <c r="B90" s="25" t="s">
        <v>197</v>
      </c>
      <c r="C90" s="4" t="s">
        <v>22</v>
      </c>
      <c r="D90" s="4" t="s">
        <v>23</v>
      </c>
      <c r="E90" s="4" t="s">
        <v>24</v>
      </c>
      <c r="F90" s="4" t="s">
        <v>25</v>
      </c>
      <c r="G90" s="4" t="s">
        <v>101</v>
      </c>
      <c r="H90" s="4" t="s">
        <v>102</v>
      </c>
      <c r="I90" s="4" t="s">
        <v>192</v>
      </c>
      <c r="J90" s="4" t="s">
        <v>193</v>
      </c>
      <c r="K90" s="4" t="s">
        <v>68</v>
      </c>
      <c r="L90" s="5">
        <v>53.800722999999998</v>
      </c>
      <c r="M90" s="5">
        <v>20.562227</v>
      </c>
      <c r="N90" s="6">
        <v>1</v>
      </c>
      <c r="O90" s="6">
        <v>0</v>
      </c>
      <c r="P90" s="6">
        <v>0</v>
      </c>
      <c r="Q90" s="7" t="s">
        <v>78</v>
      </c>
      <c r="R90" s="8" t="s">
        <v>32</v>
      </c>
      <c r="S90" s="2" t="s">
        <v>583</v>
      </c>
      <c r="T90" s="2" t="s">
        <v>33</v>
      </c>
      <c r="U90" s="9">
        <v>45913</v>
      </c>
    </row>
    <row r="91" spans="1:21" ht="24" customHeight="1" x14ac:dyDescent="0.25">
      <c r="A91" s="8" t="str">
        <f t="shared" si="1"/>
        <v>ZS_MA_0470036_36682_32_G</v>
      </c>
      <c r="B91" s="25" t="s">
        <v>198</v>
      </c>
      <c r="C91" s="4" t="s">
        <v>22</v>
      </c>
      <c r="D91" s="4" t="s">
        <v>23</v>
      </c>
      <c r="E91" s="4" t="s">
        <v>24</v>
      </c>
      <c r="F91" s="4" t="s">
        <v>25</v>
      </c>
      <c r="G91" s="4" t="s">
        <v>101</v>
      </c>
      <c r="H91" s="4" t="s">
        <v>102</v>
      </c>
      <c r="I91" s="4" t="s">
        <v>192</v>
      </c>
      <c r="J91" s="4" t="s">
        <v>193</v>
      </c>
      <c r="K91" s="4" t="s">
        <v>199</v>
      </c>
      <c r="L91" s="5">
        <v>53.799641999999999</v>
      </c>
      <c r="M91" s="5">
        <v>20.564464999999998</v>
      </c>
      <c r="N91" s="6">
        <v>1</v>
      </c>
      <c r="O91" s="6">
        <v>0</v>
      </c>
      <c r="P91" s="6">
        <v>0</v>
      </c>
      <c r="Q91" s="7" t="s">
        <v>78</v>
      </c>
      <c r="R91" s="8" t="s">
        <v>32</v>
      </c>
      <c r="S91" s="2" t="s">
        <v>583</v>
      </c>
      <c r="T91" s="2" t="s">
        <v>33</v>
      </c>
      <c r="U91" s="9">
        <v>45913</v>
      </c>
    </row>
    <row r="92" spans="1:21" ht="24" customHeight="1" x14ac:dyDescent="0.25">
      <c r="A92" s="8" t="str">
        <f t="shared" si="1"/>
        <v>ZS_MA_0470036_36682_5_G</v>
      </c>
      <c r="B92" s="25" t="s">
        <v>200</v>
      </c>
      <c r="C92" s="4" t="s">
        <v>22</v>
      </c>
      <c r="D92" s="4" t="s">
        <v>23</v>
      </c>
      <c r="E92" s="4" t="s">
        <v>24</v>
      </c>
      <c r="F92" s="4" t="s">
        <v>25</v>
      </c>
      <c r="G92" s="4" t="s">
        <v>101</v>
      </c>
      <c r="H92" s="4" t="s">
        <v>102</v>
      </c>
      <c r="I92" s="4" t="s">
        <v>192</v>
      </c>
      <c r="J92" s="4" t="s">
        <v>193</v>
      </c>
      <c r="K92" s="4" t="s">
        <v>58</v>
      </c>
      <c r="L92" s="5">
        <v>53.800398999999999</v>
      </c>
      <c r="M92" s="5">
        <v>20.562276000000001</v>
      </c>
      <c r="N92" s="6">
        <v>1</v>
      </c>
      <c r="O92" s="6">
        <v>0</v>
      </c>
      <c r="P92" s="6">
        <v>0</v>
      </c>
      <c r="Q92" s="7" t="s">
        <v>78</v>
      </c>
      <c r="R92" s="8" t="s">
        <v>32</v>
      </c>
      <c r="S92" s="2" t="s">
        <v>583</v>
      </c>
      <c r="T92" s="2" t="s">
        <v>33</v>
      </c>
      <c r="U92" s="10">
        <v>45913</v>
      </c>
    </row>
    <row r="93" spans="1:21" ht="24" customHeight="1" x14ac:dyDescent="0.25">
      <c r="A93" s="8" t="str">
        <f t="shared" si="1"/>
        <v>ZS_MA_0470036_36682_6_G</v>
      </c>
      <c r="B93" s="25" t="s">
        <v>201</v>
      </c>
      <c r="C93" s="4" t="s">
        <v>22</v>
      </c>
      <c r="D93" s="4" t="s">
        <v>23</v>
      </c>
      <c r="E93" s="4" t="s">
        <v>24</v>
      </c>
      <c r="F93" s="4" t="s">
        <v>25</v>
      </c>
      <c r="G93" s="4" t="s">
        <v>101</v>
      </c>
      <c r="H93" s="4" t="s">
        <v>102</v>
      </c>
      <c r="I93" s="4" t="s">
        <v>192</v>
      </c>
      <c r="J93" s="4" t="s">
        <v>193</v>
      </c>
      <c r="K93" s="4" t="s">
        <v>131</v>
      </c>
      <c r="L93" s="5">
        <v>53.800953999999997</v>
      </c>
      <c r="M93" s="5">
        <v>20.561795</v>
      </c>
      <c r="N93" s="6">
        <v>1</v>
      </c>
      <c r="O93" s="6">
        <v>0</v>
      </c>
      <c r="P93" s="6">
        <v>0</v>
      </c>
      <c r="Q93" s="7" t="s">
        <v>78</v>
      </c>
      <c r="R93" s="8" t="s">
        <v>32</v>
      </c>
      <c r="S93" s="2" t="s">
        <v>583</v>
      </c>
      <c r="T93" s="2" t="s">
        <v>33</v>
      </c>
      <c r="U93" s="10">
        <v>45913</v>
      </c>
    </row>
    <row r="94" spans="1:21" ht="24" customHeight="1" x14ac:dyDescent="0.25">
      <c r="A94" s="8" t="str">
        <f t="shared" si="1"/>
        <v>ZS_MA_0470036_36682_9_G</v>
      </c>
      <c r="B94" s="25" t="s">
        <v>202</v>
      </c>
      <c r="C94" s="4" t="s">
        <v>22</v>
      </c>
      <c r="D94" s="4" t="s">
        <v>23</v>
      </c>
      <c r="E94" s="4" t="s">
        <v>24</v>
      </c>
      <c r="F94" s="4" t="s">
        <v>25</v>
      </c>
      <c r="G94" s="4" t="s">
        <v>101</v>
      </c>
      <c r="H94" s="4" t="s">
        <v>102</v>
      </c>
      <c r="I94" s="4" t="s">
        <v>192</v>
      </c>
      <c r="J94" s="4" t="s">
        <v>193</v>
      </c>
      <c r="K94" s="4" t="s">
        <v>73</v>
      </c>
      <c r="L94" s="5">
        <v>53.799979999999998</v>
      </c>
      <c r="M94" s="5">
        <v>20.562670000000001</v>
      </c>
      <c r="N94" s="6">
        <v>1</v>
      </c>
      <c r="O94" s="6">
        <v>0</v>
      </c>
      <c r="P94" s="6">
        <v>0</v>
      </c>
      <c r="Q94" s="7" t="s">
        <v>78</v>
      </c>
      <c r="R94" s="8" t="s">
        <v>32</v>
      </c>
      <c r="S94" s="2" t="s">
        <v>583</v>
      </c>
      <c r="T94" s="2" t="s">
        <v>33</v>
      </c>
      <c r="U94" s="9">
        <v>45913</v>
      </c>
    </row>
    <row r="95" spans="1:21" ht="24" customHeight="1" x14ac:dyDescent="0.25">
      <c r="A95" s="8" t="str">
        <f t="shared" si="1"/>
        <v>ZS_MA_0470131_99999_2_G</v>
      </c>
      <c r="B95" s="25" t="s">
        <v>203</v>
      </c>
      <c r="C95" s="4" t="s">
        <v>22</v>
      </c>
      <c r="D95" s="4" t="s">
        <v>23</v>
      </c>
      <c r="E95" s="4" t="s">
        <v>24</v>
      </c>
      <c r="F95" s="4" t="s">
        <v>25</v>
      </c>
      <c r="G95" s="4" t="s">
        <v>204</v>
      </c>
      <c r="H95" s="4" t="s">
        <v>205</v>
      </c>
      <c r="I95" s="4" t="s">
        <v>28</v>
      </c>
      <c r="J95" s="4" t="s">
        <v>29</v>
      </c>
      <c r="K95" s="4" t="s">
        <v>54</v>
      </c>
      <c r="L95" s="5">
        <v>53.832113999999997</v>
      </c>
      <c r="M95" s="5">
        <v>20.715603000000002</v>
      </c>
      <c r="N95" s="6">
        <v>1</v>
      </c>
      <c r="O95" s="6">
        <v>0</v>
      </c>
      <c r="P95" s="6">
        <v>0</v>
      </c>
      <c r="Q95" s="7" t="s">
        <v>78</v>
      </c>
      <c r="R95" s="8" t="s">
        <v>32</v>
      </c>
      <c r="S95" s="2" t="s">
        <v>583</v>
      </c>
      <c r="T95" s="2" t="s">
        <v>33</v>
      </c>
      <c r="U95" s="9">
        <v>45913</v>
      </c>
    </row>
    <row r="96" spans="1:21" ht="24" customHeight="1" x14ac:dyDescent="0.25">
      <c r="A96" s="8" t="str">
        <f t="shared" si="1"/>
        <v>ZS_MA_0470131_99999_4_G</v>
      </c>
      <c r="B96" s="25" t="s">
        <v>206</v>
      </c>
      <c r="C96" s="4" t="s">
        <v>22</v>
      </c>
      <c r="D96" s="4" t="s">
        <v>23</v>
      </c>
      <c r="E96" s="4" t="s">
        <v>24</v>
      </c>
      <c r="F96" s="4" t="s">
        <v>25</v>
      </c>
      <c r="G96" s="4" t="s">
        <v>204</v>
      </c>
      <c r="H96" s="4" t="s">
        <v>205</v>
      </c>
      <c r="I96" s="4" t="s">
        <v>28</v>
      </c>
      <c r="J96" s="4" t="s">
        <v>29</v>
      </c>
      <c r="K96" s="4" t="s">
        <v>87</v>
      </c>
      <c r="L96" s="5">
        <v>53.835304000000001</v>
      </c>
      <c r="M96" s="5">
        <v>20.727043999999999</v>
      </c>
      <c r="N96" s="6">
        <v>1</v>
      </c>
      <c r="O96" s="6">
        <v>0</v>
      </c>
      <c r="P96" s="6">
        <v>0</v>
      </c>
      <c r="Q96" s="7" t="s">
        <v>78</v>
      </c>
      <c r="R96" s="8" t="s">
        <v>32</v>
      </c>
      <c r="S96" s="2" t="s">
        <v>583</v>
      </c>
      <c r="T96" s="2" t="s">
        <v>33</v>
      </c>
      <c r="U96" s="10">
        <v>45913</v>
      </c>
    </row>
    <row r="97" spans="1:21" ht="24" customHeight="1" x14ac:dyDescent="0.25">
      <c r="A97" s="8" t="str">
        <f t="shared" si="1"/>
        <v>ZS_MA_0470131_99999_5A_G</v>
      </c>
      <c r="B97" s="25" t="s">
        <v>207</v>
      </c>
      <c r="C97" s="4" t="s">
        <v>22</v>
      </c>
      <c r="D97" s="4" t="s">
        <v>23</v>
      </c>
      <c r="E97" s="4" t="s">
        <v>24</v>
      </c>
      <c r="F97" s="4" t="s">
        <v>25</v>
      </c>
      <c r="G97" s="4" t="s">
        <v>204</v>
      </c>
      <c r="H97" s="4" t="s">
        <v>205</v>
      </c>
      <c r="I97" s="4" t="s">
        <v>28</v>
      </c>
      <c r="J97" s="4" t="s">
        <v>29</v>
      </c>
      <c r="K97" s="4" t="s">
        <v>208</v>
      </c>
      <c r="L97" s="5">
        <v>53.834816000000004</v>
      </c>
      <c r="M97" s="5">
        <v>20.725335999999999</v>
      </c>
      <c r="N97" s="6">
        <v>1</v>
      </c>
      <c r="O97" s="6">
        <v>1</v>
      </c>
      <c r="P97" s="6">
        <v>0</v>
      </c>
      <c r="Q97" s="7" t="s">
        <v>78</v>
      </c>
      <c r="R97" s="8" t="s">
        <v>32</v>
      </c>
      <c r="S97" s="2" t="s">
        <v>583</v>
      </c>
      <c r="T97" s="2" t="s">
        <v>33</v>
      </c>
      <c r="U97" s="10">
        <v>45913</v>
      </c>
    </row>
    <row r="98" spans="1:21" ht="24" customHeight="1" x14ac:dyDescent="0.25">
      <c r="A98" s="8" t="str">
        <f t="shared" si="1"/>
        <v>ZS_MA_0470237_00148_11_G</v>
      </c>
      <c r="B98" s="25" t="s">
        <v>209</v>
      </c>
      <c r="C98" s="4" t="s">
        <v>22</v>
      </c>
      <c r="D98" s="4" t="s">
        <v>23</v>
      </c>
      <c r="E98" s="4" t="s">
        <v>24</v>
      </c>
      <c r="F98" s="4" t="s">
        <v>25</v>
      </c>
      <c r="G98" s="4" t="s">
        <v>210</v>
      </c>
      <c r="H98" s="4" t="s">
        <v>211</v>
      </c>
      <c r="I98" s="4" t="s">
        <v>212</v>
      </c>
      <c r="J98" s="4" t="s">
        <v>213</v>
      </c>
      <c r="K98" s="4" t="s">
        <v>63</v>
      </c>
      <c r="L98" s="5">
        <v>53.792850000000001</v>
      </c>
      <c r="M98" s="5">
        <v>20.602831999999999</v>
      </c>
      <c r="N98" s="6">
        <v>1</v>
      </c>
      <c r="O98" s="6">
        <v>0</v>
      </c>
      <c r="P98" s="6">
        <v>0</v>
      </c>
      <c r="Q98" s="11" t="s">
        <v>78</v>
      </c>
      <c r="R98" s="8" t="s">
        <v>214</v>
      </c>
      <c r="S98" s="2" t="s">
        <v>583</v>
      </c>
      <c r="T98" s="2" t="s">
        <v>33</v>
      </c>
      <c r="U98" s="9">
        <v>45913</v>
      </c>
    </row>
    <row r="99" spans="1:21" ht="24" customHeight="1" x14ac:dyDescent="0.25">
      <c r="A99" s="8" t="str">
        <f t="shared" si="1"/>
        <v>ZS_MA_0470237_00148_12_G</v>
      </c>
      <c r="B99" s="25" t="s">
        <v>215</v>
      </c>
      <c r="C99" s="4" t="s">
        <v>22</v>
      </c>
      <c r="D99" s="4" t="s">
        <v>23</v>
      </c>
      <c r="E99" s="4" t="s">
        <v>24</v>
      </c>
      <c r="F99" s="4" t="s">
        <v>25</v>
      </c>
      <c r="G99" s="4" t="s">
        <v>210</v>
      </c>
      <c r="H99" s="4" t="s">
        <v>211</v>
      </c>
      <c r="I99" s="4" t="s">
        <v>212</v>
      </c>
      <c r="J99" s="4" t="s">
        <v>213</v>
      </c>
      <c r="K99" s="4" t="s">
        <v>148</v>
      </c>
      <c r="L99" s="5">
        <v>53.795282999999998</v>
      </c>
      <c r="M99" s="5">
        <v>20.602439</v>
      </c>
      <c r="N99" s="6">
        <v>1</v>
      </c>
      <c r="O99" s="6">
        <v>0</v>
      </c>
      <c r="P99" s="6">
        <v>0</v>
      </c>
      <c r="Q99" s="7" t="s">
        <v>78</v>
      </c>
      <c r="R99" s="8" t="s">
        <v>214</v>
      </c>
      <c r="S99" s="2" t="s">
        <v>582</v>
      </c>
      <c r="T99" s="2" t="s">
        <v>33</v>
      </c>
      <c r="U99" s="9">
        <v>45913</v>
      </c>
    </row>
    <row r="100" spans="1:21" ht="24" customHeight="1" x14ac:dyDescent="0.25">
      <c r="A100" s="8" t="str">
        <f t="shared" si="1"/>
        <v>ZS_MA_0470237_00148_13_G</v>
      </c>
      <c r="B100" s="25" t="s">
        <v>216</v>
      </c>
      <c r="C100" s="4" t="s">
        <v>22</v>
      </c>
      <c r="D100" s="4" t="s">
        <v>23</v>
      </c>
      <c r="E100" s="4" t="s">
        <v>24</v>
      </c>
      <c r="F100" s="4" t="s">
        <v>25</v>
      </c>
      <c r="G100" s="4" t="s">
        <v>210</v>
      </c>
      <c r="H100" s="4" t="s">
        <v>211</v>
      </c>
      <c r="I100" s="4" t="s">
        <v>212</v>
      </c>
      <c r="J100" s="4" t="s">
        <v>213</v>
      </c>
      <c r="K100" s="4" t="s">
        <v>65</v>
      </c>
      <c r="L100" s="5">
        <v>53.793016000000001</v>
      </c>
      <c r="M100" s="5">
        <v>20.602535</v>
      </c>
      <c r="N100" s="6">
        <v>1</v>
      </c>
      <c r="O100" s="6">
        <v>1</v>
      </c>
      <c r="P100" s="6">
        <v>0</v>
      </c>
      <c r="Q100" s="7" t="s">
        <v>78</v>
      </c>
      <c r="R100" s="8" t="s">
        <v>214</v>
      </c>
      <c r="S100" s="2" t="s">
        <v>583</v>
      </c>
      <c r="T100" s="2" t="s">
        <v>33</v>
      </c>
      <c r="U100" s="10">
        <v>45913</v>
      </c>
    </row>
    <row r="101" spans="1:21" ht="24" customHeight="1" x14ac:dyDescent="0.25">
      <c r="A101" s="8" t="str">
        <f t="shared" si="1"/>
        <v>ZS_MA_0470237_00148_17_G</v>
      </c>
      <c r="B101" s="25" t="s">
        <v>217</v>
      </c>
      <c r="C101" s="4" t="s">
        <v>22</v>
      </c>
      <c r="D101" s="4" t="s">
        <v>23</v>
      </c>
      <c r="E101" s="4" t="s">
        <v>24</v>
      </c>
      <c r="F101" s="4" t="s">
        <v>25</v>
      </c>
      <c r="G101" s="4" t="s">
        <v>210</v>
      </c>
      <c r="H101" s="4" t="s">
        <v>211</v>
      </c>
      <c r="I101" s="4" t="s">
        <v>212</v>
      </c>
      <c r="J101" s="4" t="s">
        <v>213</v>
      </c>
      <c r="K101" s="4" t="s">
        <v>218</v>
      </c>
      <c r="L101" s="5">
        <v>53.793492000000001</v>
      </c>
      <c r="M101" s="5">
        <v>20.602582999999999</v>
      </c>
      <c r="N101" s="6">
        <v>1</v>
      </c>
      <c r="O101" s="6">
        <v>0</v>
      </c>
      <c r="P101" s="6">
        <v>0</v>
      </c>
      <c r="Q101" s="7" t="s">
        <v>78</v>
      </c>
      <c r="R101" s="8" t="s">
        <v>214</v>
      </c>
      <c r="S101" s="2" t="s">
        <v>583</v>
      </c>
      <c r="T101" s="2" t="s">
        <v>33</v>
      </c>
      <c r="U101" s="10">
        <v>45913</v>
      </c>
    </row>
    <row r="102" spans="1:21" ht="24" customHeight="1" x14ac:dyDescent="0.25">
      <c r="A102" s="8" t="str">
        <f t="shared" si="1"/>
        <v>ZS_MA_0470237_00148_21_G</v>
      </c>
      <c r="B102" s="25" t="s">
        <v>219</v>
      </c>
      <c r="C102" s="4" t="s">
        <v>22</v>
      </c>
      <c r="D102" s="4" t="s">
        <v>23</v>
      </c>
      <c r="E102" s="4" t="s">
        <v>24</v>
      </c>
      <c r="F102" s="4" t="s">
        <v>25</v>
      </c>
      <c r="G102" s="4" t="s">
        <v>210</v>
      </c>
      <c r="H102" s="4" t="s">
        <v>211</v>
      </c>
      <c r="I102" s="4" t="s">
        <v>212</v>
      </c>
      <c r="J102" s="4" t="s">
        <v>213</v>
      </c>
      <c r="K102" s="4" t="s">
        <v>220</v>
      </c>
      <c r="L102" s="5">
        <v>53.794015999999999</v>
      </c>
      <c r="M102" s="5">
        <v>20.602376</v>
      </c>
      <c r="N102" s="6">
        <v>1</v>
      </c>
      <c r="O102" s="6">
        <v>1</v>
      </c>
      <c r="P102" s="6">
        <v>0</v>
      </c>
      <c r="Q102" s="7" t="s">
        <v>78</v>
      </c>
      <c r="R102" s="8" t="s">
        <v>214</v>
      </c>
      <c r="S102" s="2" t="s">
        <v>583</v>
      </c>
      <c r="T102" s="2" t="s">
        <v>33</v>
      </c>
      <c r="U102" s="9">
        <v>45913</v>
      </c>
    </row>
    <row r="103" spans="1:21" ht="24" customHeight="1" x14ac:dyDescent="0.25">
      <c r="A103" s="8" t="str">
        <f t="shared" si="1"/>
        <v>ZS_MA_0470237_00148_23_G</v>
      </c>
      <c r="B103" s="25" t="s">
        <v>221</v>
      </c>
      <c r="C103" s="4" t="s">
        <v>22</v>
      </c>
      <c r="D103" s="4" t="s">
        <v>23</v>
      </c>
      <c r="E103" s="4" t="s">
        <v>24</v>
      </c>
      <c r="F103" s="4" t="s">
        <v>25</v>
      </c>
      <c r="G103" s="4" t="s">
        <v>210</v>
      </c>
      <c r="H103" s="4" t="s">
        <v>211</v>
      </c>
      <c r="I103" s="4" t="s">
        <v>212</v>
      </c>
      <c r="J103" s="4" t="s">
        <v>213</v>
      </c>
      <c r="K103" s="4" t="s">
        <v>222</v>
      </c>
      <c r="L103" s="5">
        <v>53.794198000000002</v>
      </c>
      <c r="M103" s="5">
        <v>20.602246000000001</v>
      </c>
      <c r="N103" s="6">
        <v>1</v>
      </c>
      <c r="O103" s="6">
        <v>0</v>
      </c>
      <c r="P103" s="6">
        <v>0</v>
      </c>
      <c r="Q103" s="7" t="s">
        <v>78</v>
      </c>
      <c r="R103" s="8" t="s">
        <v>214</v>
      </c>
      <c r="S103" s="2" t="s">
        <v>583</v>
      </c>
      <c r="T103" s="2" t="s">
        <v>33</v>
      </c>
      <c r="U103" s="9">
        <v>45913</v>
      </c>
    </row>
    <row r="104" spans="1:21" ht="24" customHeight="1" x14ac:dyDescent="0.25">
      <c r="A104" s="8" t="str">
        <f t="shared" si="1"/>
        <v>ZS_MA_0470237_00148_27_G</v>
      </c>
      <c r="B104" s="25" t="s">
        <v>223</v>
      </c>
      <c r="C104" s="4" t="s">
        <v>22</v>
      </c>
      <c r="D104" s="4" t="s">
        <v>23</v>
      </c>
      <c r="E104" s="4" t="s">
        <v>24</v>
      </c>
      <c r="F104" s="4" t="s">
        <v>25</v>
      </c>
      <c r="G104" s="4" t="s">
        <v>210</v>
      </c>
      <c r="H104" s="4" t="s">
        <v>211</v>
      </c>
      <c r="I104" s="4" t="s">
        <v>212</v>
      </c>
      <c r="J104" s="4" t="s">
        <v>213</v>
      </c>
      <c r="K104" s="4" t="s">
        <v>224</v>
      </c>
      <c r="L104" s="5">
        <v>53.794722</v>
      </c>
      <c r="M104" s="5">
        <v>20.602067999999999</v>
      </c>
      <c r="N104" s="6">
        <v>1</v>
      </c>
      <c r="O104" s="6">
        <v>0</v>
      </c>
      <c r="P104" s="6">
        <v>0</v>
      </c>
      <c r="Q104" s="7" t="s">
        <v>78</v>
      </c>
      <c r="R104" s="8" t="s">
        <v>214</v>
      </c>
      <c r="S104" s="2" t="s">
        <v>583</v>
      </c>
      <c r="T104" s="2" t="s">
        <v>33</v>
      </c>
      <c r="U104" s="10">
        <v>45913</v>
      </c>
    </row>
    <row r="105" spans="1:21" ht="24" customHeight="1" x14ac:dyDescent="0.25">
      <c r="A105" s="8" t="str">
        <f t="shared" si="1"/>
        <v>ZS_MA_0470237_00148_29_G</v>
      </c>
      <c r="B105" s="25" t="s">
        <v>225</v>
      </c>
      <c r="C105" s="4" t="s">
        <v>22</v>
      </c>
      <c r="D105" s="4" t="s">
        <v>23</v>
      </c>
      <c r="E105" s="4" t="s">
        <v>24</v>
      </c>
      <c r="F105" s="4" t="s">
        <v>25</v>
      </c>
      <c r="G105" s="4" t="s">
        <v>210</v>
      </c>
      <c r="H105" s="4" t="s">
        <v>211</v>
      </c>
      <c r="I105" s="4" t="s">
        <v>212</v>
      </c>
      <c r="J105" s="4" t="s">
        <v>213</v>
      </c>
      <c r="K105" s="4" t="s">
        <v>176</v>
      </c>
      <c r="L105" s="5">
        <v>53.794955000000002</v>
      </c>
      <c r="M105" s="5">
        <v>20.602122999999999</v>
      </c>
      <c r="N105" s="6">
        <v>1</v>
      </c>
      <c r="O105" s="6">
        <v>0</v>
      </c>
      <c r="P105" s="6">
        <v>0</v>
      </c>
      <c r="Q105" s="7" t="s">
        <v>78</v>
      </c>
      <c r="R105" s="8" t="s">
        <v>214</v>
      </c>
      <c r="S105" s="2" t="s">
        <v>583</v>
      </c>
      <c r="T105" s="2" t="s">
        <v>33</v>
      </c>
      <c r="U105" s="10">
        <v>45913</v>
      </c>
    </row>
    <row r="106" spans="1:21" ht="24" customHeight="1" x14ac:dyDescent="0.25">
      <c r="A106" s="8" t="str">
        <f t="shared" si="1"/>
        <v>ZS_MA_0470237_00148_5_G</v>
      </c>
      <c r="B106" s="25" t="s">
        <v>226</v>
      </c>
      <c r="C106" s="4" t="s">
        <v>22</v>
      </c>
      <c r="D106" s="4" t="s">
        <v>23</v>
      </c>
      <c r="E106" s="4" t="s">
        <v>24</v>
      </c>
      <c r="F106" s="4" t="s">
        <v>25</v>
      </c>
      <c r="G106" s="4" t="s">
        <v>210</v>
      </c>
      <c r="H106" s="4" t="s">
        <v>211</v>
      </c>
      <c r="I106" s="4" t="s">
        <v>212</v>
      </c>
      <c r="J106" s="4" t="s">
        <v>213</v>
      </c>
      <c r="K106" s="4" t="s">
        <v>58</v>
      </c>
      <c r="L106" s="5">
        <v>53.792183000000001</v>
      </c>
      <c r="M106" s="5">
        <v>20.602989000000001</v>
      </c>
      <c r="N106" s="6">
        <v>1</v>
      </c>
      <c r="O106" s="6">
        <v>0</v>
      </c>
      <c r="P106" s="6">
        <v>0</v>
      </c>
      <c r="Q106" s="7" t="s">
        <v>78</v>
      </c>
      <c r="R106" s="8" t="s">
        <v>214</v>
      </c>
      <c r="S106" s="2" t="s">
        <v>583</v>
      </c>
      <c r="T106" s="2" t="s">
        <v>33</v>
      </c>
      <c r="U106" s="9">
        <v>45913</v>
      </c>
    </row>
    <row r="107" spans="1:21" ht="24" customHeight="1" x14ac:dyDescent="0.25">
      <c r="A107" s="8" t="str">
        <f t="shared" si="1"/>
        <v>ZS_MA_0470237_00148_7_G</v>
      </c>
      <c r="B107" s="25" t="s">
        <v>227</v>
      </c>
      <c r="C107" s="4" t="s">
        <v>22</v>
      </c>
      <c r="D107" s="4" t="s">
        <v>23</v>
      </c>
      <c r="E107" s="4" t="s">
        <v>24</v>
      </c>
      <c r="F107" s="4" t="s">
        <v>25</v>
      </c>
      <c r="G107" s="4" t="s">
        <v>210</v>
      </c>
      <c r="H107" s="4" t="s">
        <v>211</v>
      </c>
      <c r="I107" s="4" t="s">
        <v>212</v>
      </c>
      <c r="J107" s="4" t="s">
        <v>213</v>
      </c>
      <c r="K107" s="4" t="s">
        <v>71</v>
      </c>
      <c r="L107" s="5">
        <v>53.792400999999998</v>
      </c>
      <c r="M107" s="5">
        <v>20.602830000000001</v>
      </c>
      <c r="N107" s="6">
        <v>1</v>
      </c>
      <c r="O107" s="6">
        <v>0</v>
      </c>
      <c r="P107" s="6">
        <v>0</v>
      </c>
      <c r="Q107" s="7" t="s">
        <v>78</v>
      </c>
      <c r="R107" s="8" t="s">
        <v>214</v>
      </c>
      <c r="S107" s="2" t="s">
        <v>583</v>
      </c>
      <c r="T107" s="2" t="s">
        <v>33</v>
      </c>
      <c r="U107" s="9">
        <v>45913</v>
      </c>
    </row>
    <row r="108" spans="1:21" ht="24" customHeight="1" x14ac:dyDescent="0.25">
      <c r="A108" s="8" t="str">
        <f t="shared" si="1"/>
        <v>ZS_MA_0470237_00148_8_G</v>
      </c>
      <c r="B108" s="25" t="s">
        <v>228</v>
      </c>
      <c r="C108" s="4" t="s">
        <v>22</v>
      </c>
      <c r="D108" s="4" t="s">
        <v>23</v>
      </c>
      <c r="E108" s="4" t="s">
        <v>24</v>
      </c>
      <c r="F108" s="4" t="s">
        <v>25</v>
      </c>
      <c r="G108" s="4" t="s">
        <v>210</v>
      </c>
      <c r="H108" s="4" t="s">
        <v>211</v>
      </c>
      <c r="I108" s="4" t="s">
        <v>212</v>
      </c>
      <c r="J108" s="4" t="s">
        <v>213</v>
      </c>
      <c r="K108" s="4" t="s">
        <v>133</v>
      </c>
      <c r="L108" s="5">
        <v>53.793694000000002</v>
      </c>
      <c r="M108" s="5">
        <v>20.60294</v>
      </c>
      <c r="N108" s="6">
        <v>1</v>
      </c>
      <c r="O108" s="6">
        <v>1</v>
      </c>
      <c r="P108" s="6">
        <v>0</v>
      </c>
      <c r="Q108" s="7" t="s">
        <v>78</v>
      </c>
      <c r="R108" s="8" t="s">
        <v>214</v>
      </c>
      <c r="S108" s="2" t="s">
        <v>583</v>
      </c>
      <c r="T108" s="2" t="s">
        <v>33</v>
      </c>
      <c r="U108" s="10">
        <v>45913</v>
      </c>
    </row>
    <row r="109" spans="1:21" ht="24" customHeight="1" x14ac:dyDescent="0.25">
      <c r="A109" s="8" t="str">
        <f t="shared" si="1"/>
        <v>ZS_MA_0470237_00148_9_G</v>
      </c>
      <c r="B109" s="25" t="s">
        <v>229</v>
      </c>
      <c r="C109" s="4" t="s">
        <v>22</v>
      </c>
      <c r="D109" s="4" t="s">
        <v>23</v>
      </c>
      <c r="E109" s="4" t="s">
        <v>24</v>
      </c>
      <c r="F109" s="4" t="s">
        <v>25</v>
      </c>
      <c r="G109" s="4" t="s">
        <v>210</v>
      </c>
      <c r="H109" s="4" t="s">
        <v>211</v>
      </c>
      <c r="I109" s="4" t="s">
        <v>212</v>
      </c>
      <c r="J109" s="4" t="s">
        <v>213</v>
      </c>
      <c r="K109" s="4" t="s">
        <v>73</v>
      </c>
      <c r="L109" s="5">
        <v>53.792696999999997</v>
      </c>
      <c r="M109" s="5">
        <v>20.602857</v>
      </c>
      <c r="N109" s="6">
        <v>1</v>
      </c>
      <c r="O109" s="6">
        <v>1</v>
      </c>
      <c r="P109" s="6">
        <v>0</v>
      </c>
      <c r="Q109" s="11" t="s">
        <v>78</v>
      </c>
      <c r="R109" s="8" t="s">
        <v>214</v>
      </c>
      <c r="S109" s="2" t="s">
        <v>583</v>
      </c>
      <c r="T109" s="2" t="s">
        <v>33</v>
      </c>
      <c r="U109" s="10">
        <v>45913</v>
      </c>
    </row>
    <row r="110" spans="1:21" ht="24" customHeight="1" x14ac:dyDescent="0.25">
      <c r="A110" s="8" t="str">
        <f t="shared" si="1"/>
        <v>ZS_MA_0470237_02974_1_G</v>
      </c>
      <c r="B110" s="25" t="s">
        <v>230</v>
      </c>
      <c r="C110" s="4" t="s">
        <v>22</v>
      </c>
      <c r="D110" s="4" t="s">
        <v>23</v>
      </c>
      <c r="E110" s="4" t="s">
        <v>24</v>
      </c>
      <c r="F110" s="4" t="s">
        <v>25</v>
      </c>
      <c r="G110" s="4" t="s">
        <v>210</v>
      </c>
      <c r="H110" s="4" t="s">
        <v>211</v>
      </c>
      <c r="I110" s="4" t="s">
        <v>231</v>
      </c>
      <c r="J110" s="4" t="s">
        <v>232</v>
      </c>
      <c r="K110" s="4" t="s">
        <v>52</v>
      </c>
      <c r="L110" s="5">
        <v>53.783192999999997</v>
      </c>
      <c r="M110" s="5">
        <v>20.619530000000001</v>
      </c>
      <c r="N110" s="6">
        <v>1</v>
      </c>
      <c r="O110" s="6">
        <v>0</v>
      </c>
      <c r="P110" s="6">
        <v>0</v>
      </c>
      <c r="Q110" s="7" t="s">
        <v>78</v>
      </c>
      <c r="R110" s="8" t="s">
        <v>32</v>
      </c>
      <c r="S110" s="2" t="s">
        <v>583</v>
      </c>
      <c r="T110" s="2" t="s">
        <v>33</v>
      </c>
      <c r="U110" s="9">
        <v>45913</v>
      </c>
    </row>
    <row r="111" spans="1:21" ht="24" customHeight="1" x14ac:dyDescent="0.25">
      <c r="A111" s="8" t="str">
        <f t="shared" si="1"/>
        <v>ZS_MA_0470237_02974_5_G</v>
      </c>
      <c r="B111" s="25" t="s">
        <v>233</v>
      </c>
      <c r="C111" s="4" t="s">
        <v>22</v>
      </c>
      <c r="D111" s="4" t="s">
        <v>23</v>
      </c>
      <c r="E111" s="4" t="s">
        <v>24</v>
      </c>
      <c r="F111" s="4" t="s">
        <v>25</v>
      </c>
      <c r="G111" s="4" t="s">
        <v>210</v>
      </c>
      <c r="H111" s="4" t="s">
        <v>211</v>
      </c>
      <c r="I111" s="4" t="s">
        <v>231</v>
      </c>
      <c r="J111" s="4" t="s">
        <v>232</v>
      </c>
      <c r="K111" s="4" t="s">
        <v>58</v>
      </c>
      <c r="L111" s="5">
        <v>53.783031999999999</v>
      </c>
      <c r="M111" s="5">
        <v>20.620162000000001</v>
      </c>
      <c r="N111" s="6">
        <v>1</v>
      </c>
      <c r="O111" s="6">
        <v>0</v>
      </c>
      <c r="P111" s="6">
        <v>0</v>
      </c>
      <c r="Q111" s="7" t="s">
        <v>78</v>
      </c>
      <c r="R111" s="8" t="s">
        <v>32</v>
      </c>
      <c r="S111" s="2" t="s">
        <v>583</v>
      </c>
      <c r="T111" s="2" t="s">
        <v>33</v>
      </c>
      <c r="U111" s="9">
        <v>45913</v>
      </c>
    </row>
    <row r="112" spans="1:21" ht="24" customHeight="1" x14ac:dyDescent="0.25">
      <c r="A112" s="8" t="str">
        <f t="shared" si="1"/>
        <v>ZS_MA_0470237_05610_7_G</v>
      </c>
      <c r="B112" s="25" t="s">
        <v>234</v>
      </c>
      <c r="C112" s="4" t="s">
        <v>22</v>
      </c>
      <c r="D112" s="4" t="s">
        <v>23</v>
      </c>
      <c r="E112" s="4" t="s">
        <v>24</v>
      </c>
      <c r="F112" s="4" t="s">
        <v>25</v>
      </c>
      <c r="G112" s="4" t="s">
        <v>210</v>
      </c>
      <c r="H112" s="4" t="s">
        <v>211</v>
      </c>
      <c r="I112" s="4" t="s">
        <v>235</v>
      </c>
      <c r="J112" s="4" t="s">
        <v>236</v>
      </c>
      <c r="K112" s="4" t="s">
        <v>71</v>
      </c>
      <c r="L112" s="5">
        <v>53.782310000000003</v>
      </c>
      <c r="M112" s="5">
        <v>20.623671000000002</v>
      </c>
      <c r="N112" s="6">
        <v>1</v>
      </c>
      <c r="O112" s="6">
        <v>0</v>
      </c>
      <c r="P112" s="6">
        <v>0</v>
      </c>
      <c r="Q112" s="11" t="s">
        <v>78</v>
      </c>
      <c r="R112" s="11" t="s">
        <v>32</v>
      </c>
      <c r="S112" s="2" t="s">
        <v>583</v>
      </c>
      <c r="T112" s="2" t="s">
        <v>33</v>
      </c>
      <c r="U112" s="10">
        <v>45913</v>
      </c>
    </row>
    <row r="113" spans="1:21" ht="24" customHeight="1" x14ac:dyDescent="0.25">
      <c r="A113" s="8" t="str">
        <f t="shared" si="1"/>
        <v>ZS_MA_0470237_05876_13_G</v>
      </c>
      <c r="B113" s="25" t="s">
        <v>237</v>
      </c>
      <c r="C113" s="4" t="s">
        <v>22</v>
      </c>
      <c r="D113" s="4" t="s">
        <v>23</v>
      </c>
      <c r="E113" s="4" t="s">
        <v>24</v>
      </c>
      <c r="F113" s="4" t="s">
        <v>25</v>
      </c>
      <c r="G113" s="4" t="s">
        <v>210</v>
      </c>
      <c r="H113" s="4" t="s">
        <v>211</v>
      </c>
      <c r="I113" s="4" t="s">
        <v>238</v>
      </c>
      <c r="J113" s="4" t="s">
        <v>239</v>
      </c>
      <c r="K113" s="4" t="s">
        <v>65</v>
      </c>
      <c r="L113" s="5">
        <v>53.783656999999998</v>
      </c>
      <c r="M113" s="5">
        <v>20.619167999999998</v>
      </c>
      <c r="N113" s="6">
        <v>1</v>
      </c>
      <c r="O113" s="6">
        <v>0</v>
      </c>
      <c r="P113" s="6">
        <v>0</v>
      </c>
      <c r="Q113" s="7" t="s">
        <v>78</v>
      </c>
      <c r="R113" s="8" t="s">
        <v>32</v>
      </c>
      <c r="S113" s="2" t="s">
        <v>582</v>
      </c>
      <c r="T113" s="2" t="s">
        <v>33</v>
      </c>
      <c r="U113" s="10">
        <v>45913</v>
      </c>
    </row>
    <row r="114" spans="1:21" ht="24" customHeight="1" x14ac:dyDescent="0.25">
      <c r="A114" s="8" t="str">
        <f t="shared" si="1"/>
        <v>ZS_MA_0470237_05876_15_G</v>
      </c>
      <c r="B114" s="25" t="s">
        <v>240</v>
      </c>
      <c r="C114" s="4" t="s">
        <v>22</v>
      </c>
      <c r="D114" s="4" t="s">
        <v>23</v>
      </c>
      <c r="E114" s="4" t="s">
        <v>24</v>
      </c>
      <c r="F114" s="4" t="s">
        <v>25</v>
      </c>
      <c r="G114" s="4" t="s">
        <v>210</v>
      </c>
      <c r="H114" s="4" t="s">
        <v>211</v>
      </c>
      <c r="I114" s="4" t="s">
        <v>238</v>
      </c>
      <c r="J114" s="4" t="s">
        <v>239</v>
      </c>
      <c r="K114" s="4" t="s">
        <v>241</v>
      </c>
      <c r="L114" s="5">
        <v>53.783583</v>
      </c>
      <c r="M114" s="5">
        <v>20.618649000000001</v>
      </c>
      <c r="N114" s="6">
        <v>1</v>
      </c>
      <c r="O114" s="6">
        <v>0</v>
      </c>
      <c r="P114" s="6">
        <v>0</v>
      </c>
      <c r="Q114" s="7" t="s">
        <v>78</v>
      </c>
      <c r="R114" s="8" t="s">
        <v>32</v>
      </c>
      <c r="S114" s="2" t="s">
        <v>583</v>
      </c>
      <c r="T114" s="2" t="s">
        <v>33</v>
      </c>
      <c r="U114" s="9">
        <v>45913</v>
      </c>
    </row>
    <row r="115" spans="1:21" ht="24" customHeight="1" x14ac:dyDescent="0.25">
      <c r="A115" s="8" t="str">
        <f t="shared" si="1"/>
        <v>ZS_MA_0470237_05876_20_G</v>
      </c>
      <c r="B115" s="25" t="s">
        <v>242</v>
      </c>
      <c r="C115" s="4" t="s">
        <v>22</v>
      </c>
      <c r="D115" s="4" t="s">
        <v>23</v>
      </c>
      <c r="E115" s="4" t="s">
        <v>24</v>
      </c>
      <c r="F115" s="4" t="s">
        <v>25</v>
      </c>
      <c r="G115" s="4" t="s">
        <v>210</v>
      </c>
      <c r="H115" s="4" t="s">
        <v>211</v>
      </c>
      <c r="I115" s="4" t="s">
        <v>238</v>
      </c>
      <c r="J115" s="4" t="s">
        <v>239</v>
      </c>
      <c r="K115" s="4" t="s">
        <v>122</v>
      </c>
      <c r="L115" s="5">
        <v>53.783926999999998</v>
      </c>
      <c r="M115" s="5">
        <v>20.61842</v>
      </c>
      <c r="N115" s="6">
        <v>1</v>
      </c>
      <c r="O115" s="6">
        <v>0</v>
      </c>
      <c r="P115" s="6">
        <v>0</v>
      </c>
      <c r="Q115" s="7" t="s">
        <v>78</v>
      </c>
      <c r="R115" s="8" t="s">
        <v>32</v>
      </c>
      <c r="S115" s="2" t="s">
        <v>583</v>
      </c>
      <c r="T115" s="2" t="s">
        <v>33</v>
      </c>
      <c r="U115" s="9">
        <v>45913</v>
      </c>
    </row>
    <row r="116" spans="1:21" ht="24" customHeight="1" x14ac:dyDescent="0.25">
      <c r="A116" s="8" t="str">
        <f t="shared" si="1"/>
        <v>ZS_MA_0470237_05876_22_G</v>
      </c>
      <c r="B116" s="25" t="s">
        <v>243</v>
      </c>
      <c r="C116" s="4" t="s">
        <v>22</v>
      </c>
      <c r="D116" s="4" t="s">
        <v>23</v>
      </c>
      <c r="E116" s="4" t="s">
        <v>24</v>
      </c>
      <c r="F116" s="4" t="s">
        <v>25</v>
      </c>
      <c r="G116" s="4" t="s">
        <v>210</v>
      </c>
      <c r="H116" s="4" t="s">
        <v>211</v>
      </c>
      <c r="I116" s="4" t="s">
        <v>238</v>
      </c>
      <c r="J116" s="4" t="s">
        <v>239</v>
      </c>
      <c r="K116" s="4" t="s">
        <v>124</v>
      </c>
      <c r="L116" s="5">
        <v>53.783869000000003</v>
      </c>
      <c r="M116" s="5">
        <v>20.618082999999999</v>
      </c>
      <c r="N116" s="6">
        <v>1</v>
      </c>
      <c r="O116" s="6">
        <v>0</v>
      </c>
      <c r="P116" s="6">
        <v>0</v>
      </c>
      <c r="Q116" s="7" t="s">
        <v>78</v>
      </c>
      <c r="R116" s="8" t="s">
        <v>32</v>
      </c>
      <c r="S116" s="2" t="s">
        <v>583</v>
      </c>
      <c r="T116" s="2" t="s">
        <v>33</v>
      </c>
      <c r="U116" s="10">
        <v>45913</v>
      </c>
    </row>
    <row r="117" spans="1:21" ht="24" customHeight="1" x14ac:dyDescent="0.25">
      <c r="A117" s="8" t="str">
        <f t="shared" si="1"/>
        <v>ZS_MA_0470237_05876_25_G</v>
      </c>
      <c r="B117" s="25" t="s">
        <v>244</v>
      </c>
      <c r="C117" s="4" t="s">
        <v>22</v>
      </c>
      <c r="D117" s="4" t="s">
        <v>23</v>
      </c>
      <c r="E117" s="4" t="s">
        <v>24</v>
      </c>
      <c r="F117" s="4" t="s">
        <v>25</v>
      </c>
      <c r="G117" s="4" t="s">
        <v>210</v>
      </c>
      <c r="H117" s="4" t="s">
        <v>211</v>
      </c>
      <c r="I117" s="4" t="s">
        <v>238</v>
      </c>
      <c r="J117" s="4" t="s">
        <v>239</v>
      </c>
      <c r="K117" s="4" t="s">
        <v>245</v>
      </c>
      <c r="L117" s="5">
        <v>53.783200000000001</v>
      </c>
      <c r="M117" s="5">
        <v>20.616387</v>
      </c>
      <c r="N117" s="6">
        <v>1</v>
      </c>
      <c r="O117" s="6">
        <v>0</v>
      </c>
      <c r="P117" s="6">
        <v>0</v>
      </c>
      <c r="Q117" s="7" t="s">
        <v>78</v>
      </c>
      <c r="R117" s="8" t="s">
        <v>32</v>
      </c>
      <c r="S117" s="2" t="s">
        <v>583</v>
      </c>
      <c r="T117" s="2" t="s">
        <v>33</v>
      </c>
      <c r="U117" s="10">
        <v>45913</v>
      </c>
    </row>
    <row r="118" spans="1:21" ht="24" customHeight="1" x14ac:dyDescent="0.25">
      <c r="A118" s="8" t="str">
        <f t="shared" si="1"/>
        <v>ZS_MA_0470237_05876_27_G</v>
      </c>
      <c r="B118" s="25" t="s">
        <v>246</v>
      </c>
      <c r="C118" s="4" t="s">
        <v>22</v>
      </c>
      <c r="D118" s="4" t="s">
        <v>23</v>
      </c>
      <c r="E118" s="4" t="s">
        <v>24</v>
      </c>
      <c r="F118" s="4" t="s">
        <v>25</v>
      </c>
      <c r="G118" s="4" t="s">
        <v>210</v>
      </c>
      <c r="H118" s="4" t="s">
        <v>211</v>
      </c>
      <c r="I118" s="4" t="s">
        <v>238</v>
      </c>
      <c r="J118" s="4" t="s">
        <v>239</v>
      </c>
      <c r="K118" s="4" t="s">
        <v>224</v>
      </c>
      <c r="L118" s="5">
        <v>53.783124000000001</v>
      </c>
      <c r="M118" s="5">
        <v>20.616005000000001</v>
      </c>
      <c r="N118" s="6">
        <v>1</v>
      </c>
      <c r="O118" s="6">
        <v>0</v>
      </c>
      <c r="P118" s="6">
        <v>0</v>
      </c>
      <c r="Q118" s="7" t="s">
        <v>78</v>
      </c>
      <c r="R118" s="8" t="s">
        <v>32</v>
      </c>
      <c r="S118" s="2" t="s">
        <v>583</v>
      </c>
      <c r="T118" s="2" t="s">
        <v>33</v>
      </c>
      <c r="U118" s="9">
        <v>45913</v>
      </c>
    </row>
    <row r="119" spans="1:21" ht="24" customHeight="1" x14ac:dyDescent="0.25">
      <c r="A119" s="8" t="str">
        <f t="shared" si="1"/>
        <v>ZS_MA_0470237_05876_29_G</v>
      </c>
      <c r="B119" s="25" t="s">
        <v>247</v>
      </c>
      <c r="C119" s="4" t="s">
        <v>22</v>
      </c>
      <c r="D119" s="4" t="s">
        <v>23</v>
      </c>
      <c r="E119" s="4" t="s">
        <v>24</v>
      </c>
      <c r="F119" s="4" t="s">
        <v>25</v>
      </c>
      <c r="G119" s="4" t="s">
        <v>210</v>
      </c>
      <c r="H119" s="4" t="s">
        <v>211</v>
      </c>
      <c r="I119" s="4" t="s">
        <v>238</v>
      </c>
      <c r="J119" s="4" t="s">
        <v>239</v>
      </c>
      <c r="K119" s="4" t="s">
        <v>176</v>
      </c>
      <c r="L119" s="5">
        <v>53.783029999999997</v>
      </c>
      <c r="M119" s="5">
        <v>20.615637</v>
      </c>
      <c r="N119" s="6">
        <v>1</v>
      </c>
      <c r="O119" s="6">
        <v>0</v>
      </c>
      <c r="P119" s="6">
        <v>0</v>
      </c>
      <c r="Q119" s="7" t="s">
        <v>78</v>
      </c>
      <c r="R119" s="8" t="s">
        <v>32</v>
      </c>
      <c r="S119" s="2" t="s">
        <v>583</v>
      </c>
      <c r="T119" s="2" t="s">
        <v>33</v>
      </c>
      <c r="U119" s="9">
        <v>45913</v>
      </c>
    </row>
    <row r="120" spans="1:21" ht="24" customHeight="1" x14ac:dyDescent="0.25">
      <c r="A120" s="8" t="str">
        <f t="shared" si="1"/>
        <v>ZS_MA_0470237_05876_31_G</v>
      </c>
      <c r="B120" s="25" t="s">
        <v>248</v>
      </c>
      <c r="C120" s="4" t="s">
        <v>22</v>
      </c>
      <c r="D120" s="4" t="s">
        <v>23</v>
      </c>
      <c r="E120" s="4" t="s">
        <v>24</v>
      </c>
      <c r="F120" s="4" t="s">
        <v>25</v>
      </c>
      <c r="G120" s="4" t="s">
        <v>210</v>
      </c>
      <c r="H120" s="4" t="s">
        <v>211</v>
      </c>
      <c r="I120" s="4" t="s">
        <v>238</v>
      </c>
      <c r="J120" s="4" t="s">
        <v>239</v>
      </c>
      <c r="K120" s="4" t="s">
        <v>178</v>
      </c>
      <c r="L120" s="5">
        <v>53.782935000000002</v>
      </c>
      <c r="M120" s="5">
        <v>20.615314000000001</v>
      </c>
      <c r="N120" s="6">
        <v>1</v>
      </c>
      <c r="O120" s="6">
        <v>0</v>
      </c>
      <c r="P120" s="6">
        <v>0</v>
      </c>
      <c r="Q120" s="7" t="s">
        <v>78</v>
      </c>
      <c r="R120" s="8" t="s">
        <v>32</v>
      </c>
      <c r="S120" s="2" t="s">
        <v>583</v>
      </c>
      <c r="T120" s="2" t="s">
        <v>33</v>
      </c>
      <c r="U120" s="10">
        <v>45913</v>
      </c>
    </row>
    <row r="121" spans="1:21" ht="24" customHeight="1" x14ac:dyDescent="0.25">
      <c r="A121" s="8" t="str">
        <f t="shared" si="1"/>
        <v>ZS_MA_0470237_05876_8_G</v>
      </c>
      <c r="B121" s="25" t="s">
        <v>249</v>
      </c>
      <c r="C121" s="4" t="s">
        <v>22</v>
      </c>
      <c r="D121" s="4" t="s">
        <v>23</v>
      </c>
      <c r="E121" s="4" t="s">
        <v>24</v>
      </c>
      <c r="F121" s="4" t="s">
        <v>25</v>
      </c>
      <c r="G121" s="4" t="s">
        <v>210</v>
      </c>
      <c r="H121" s="4" t="s">
        <v>211</v>
      </c>
      <c r="I121" s="4" t="s">
        <v>238</v>
      </c>
      <c r="J121" s="4" t="s">
        <v>239</v>
      </c>
      <c r="K121" s="4" t="s">
        <v>133</v>
      </c>
      <c r="L121" s="5">
        <v>53.784571999999997</v>
      </c>
      <c r="M121" s="5">
        <v>20.6206</v>
      </c>
      <c r="N121" s="6">
        <v>1</v>
      </c>
      <c r="O121" s="6">
        <v>0</v>
      </c>
      <c r="P121" s="6">
        <v>0</v>
      </c>
      <c r="Q121" s="7" t="s">
        <v>78</v>
      </c>
      <c r="R121" s="8" t="s">
        <v>32</v>
      </c>
      <c r="S121" s="2" t="s">
        <v>583</v>
      </c>
      <c r="T121" s="2" t="s">
        <v>33</v>
      </c>
      <c r="U121" s="10">
        <v>45913</v>
      </c>
    </row>
    <row r="122" spans="1:21" ht="24" customHeight="1" x14ac:dyDescent="0.25">
      <c r="A122" s="8" t="str">
        <f t="shared" si="1"/>
        <v>ZS_MA_0470237_06029_1_G</v>
      </c>
      <c r="B122" s="25" t="s">
        <v>250</v>
      </c>
      <c r="C122" s="4" t="s">
        <v>22</v>
      </c>
      <c r="D122" s="4" t="s">
        <v>23</v>
      </c>
      <c r="E122" s="4" t="s">
        <v>24</v>
      </c>
      <c r="F122" s="4" t="s">
        <v>25</v>
      </c>
      <c r="G122" s="4" t="s">
        <v>210</v>
      </c>
      <c r="H122" s="4" t="s">
        <v>211</v>
      </c>
      <c r="I122" s="4" t="s">
        <v>251</v>
      </c>
      <c r="J122" s="4" t="s">
        <v>252</v>
      </c>
      <c r="K122" s="4" t="s">
        <v>52</v>
      </c>
      <c r="L122" s="5">
        <v>53.789706000000002</v>
      </c>
      <c r="M122" s="5">
        <v>20.607298</v>
      </c>
      <c r="N122" s="6">
        <v>1</v>
      </c>
      <c r="O122" s="6">
        <v>0</v>
      </c>
      <c r="P122" s="6">
        <v>0</v>
      </c>
      <c r="Q122" s="7" t="s">
        <v>78</v>
      </c>
      <c r="R122" s="8" t="s">
        <v>32</v>
      </c>
      <c r="S122" s="2" t="s">
        <v>583</v>
      </c>
      <c r="T122" s="2" t="s">
        <v>33</v>
      </c>
      <c r="U122" s="9">
        <v>45913</v>
      </c>
    </row>
    <row r="123" spans="1:21" ht="24" customHeight="1" x14ac:dyDescent="0.25">
      <c r="A123" s="8" t="str">
        <f t="shared" si="1"/>
        <v>ZS_MA_0470237_06029_40_G</v>
      </c>
      <c r="B123" s="25" t="s">
        <v>253</v>
      </c>
      <c r="C123" s="4" t="s">
        <v>22</v>
      </c>
      <c r="D123" s="4" t="s">
        <v>23</v>
      </c>
      <c r="E123" s="4" t="s">
        <v>24</v>
      </c>
      <c r="F123" s="4" t="s">
        <v>25</v>
      </c>
      <c r="G123" s="4" t="s">
        <v>210</v>
      </c>
      <c r="H123" s="4" t="s">
        <v>211</v>
      </c>
      <c r="I123" s="4" t="s">
        <v>251</v>
      </c>
      <c r="J123" s="4" t="s">
        <v>252</v>
      </c>
      <c r="K123" s="4" t="s">
        <v>254</v>
      </c>
      <c r="L123" s="5">
        <v>53.785097</v>
      </c>
      <c r="M123" s="5">
        <v>20.621714000000001</v>
      </c>
      <c r="N123" s="6">
        <v>2</v>
      </c>
      <c r="O123" s="6">
        <v>0</v>
      </c>
      <c r="P123" s="6">
        <v>0</v>
      </c>
      <c r="Q123" s="7" t="s">
        <v>78</v>
      </c>
      <c r="R123" s="8" t="s">
        <v>32</v>
      </c>
      <c r="S123" s="2" t="s">
        <v>583</v>
      </c>
      <c r="T123" s="2" t="s">
        <v>33</v>
      </c>
      <c r="U123" s="9">
        <v>45913</v>
      </c>
    </row>
    <row r="124" spans="1:21" ht="24" customHeight="1" x14ac:dyDescent="0.25">
      <c r="A124" s="8" t="str">
        <f t="shared" si="1"/>
        <v>ZS_MA_0470237_07097_6_G</v>
      </c>
      <c r="B124" s="25" t="s">
        <v>255</v>
      </c>
      <c r="C124" s="4" t="s">
        <v>22</v>
      </c>
      <c r="D124" s="4" t="s">
        <v>23</v>
      </c>
      <c r="E124" s="4" t="s">
        <v>24</v>
      </c>
      <c r="F124" s="4" t="s">
        <v>25</v>
      </c>
      <c r="G124" s="4" t="s">
        <v>210</v>
      </c>
      <c r="H124" s="4" t="s">
        <v>211</v>
      </c>
      <c r="I124" s="4" t="s">
        <v>256</v>
      </c>
      <c r="J124" s="4" t="s">
        <v>257</v>
      </c>
      <c r="K124" s="4" t="s">
        <v>131</v>
      </c>
      <c r="L124" s="5">
        <v>53.790252000000002</v>
      </c>
      <c r="M124" s="5">
        <v>20.611495000000001</v>
      </c>
      <c r="N124" s="6">
        <v>1</v>
      </c>
      <c r="O124" s="6">
        <v>0</v>
      </c>
      <c r="P124" s="6">
        <v>0</v>
      </c>
      <c r="Q124" s="7" t="s">
        <v>78</v>
      </c>
      <c r="R124" s="8" t="s">
        <v>32</v>
      </c>
      <c r="S124" s="2" t="s">
        <v>583</v>
      </c>
      <c r="T124" s="2" t="s">
        <v>33</v>
      </c>
      <c r="U124" s="10">
        <v>45913</v>
      </c>
    </row>
    <row r="125" spans="1:21" ht="24" customHeight="1" x14ac:dyDescent="0.25">
      <c r="A125" s="8" t="str">
        <f t="shared" si="1"/>
        <v>ZS_MA_0470237_07097_8_G</v>
      </c>
      <c r="B125" s="25" t="s">
        <v>258</v>
      </c>
      <c r="C125" s="4" t="s">
        <v>22</v>
      </c>
      <c r="D125" s="4" t="s">
        <v>23</v>
      </c>
      <c r="E125" s="4" t="s">
        <v>24</v>
      </c>
      <c r="F125" s="4" t="s">
        <v>25</v>
      </c>
      <c r="G125" s="4" t="s">
        <v>210</v>
      </c>
      <c r="H125" s="4" t="s">
        <v>211</v>
      </c>
      <c r="I125" s="4" t="s">
        <v>256</v>
      </c>
      <c r="J125" s="4" t="s">
        <v>257</v>
      </c>
      <c r="K125" s="4" t="s">
        <v>133</v>
      </c>
      <c r="L125" s="5">
        <v>53.790025</v>
      </c>
      <c r="M125" s="5">
        <v>20.611684</v>
      </c>
      <c r="N125" s="6">
        <v>1</v>
      </c>
      <c r="O125" s="6">
        <v>0</v>
      </c>
      <c r="P125" s="6">
        <v>0</v>
      </c>
      <c r="Q125" s="7" t="s">
        <v>78</v>
      </c>
      <c r="R125" s="8" t="s">
        <v>32</v>
      </c>
      <c r="S125" s="2" t="s">
        <v>583</v>
      </c>
      <c r="T125" s="2" t="s">
        <v>33</v>
      </c>
      <c r="U125" s="10">
        <v>45913</v>
      </c>
    </row>
    <row r="126" spans="1:21" ht="24" customHeight="1" x14ac:dyDescent="0.25">
      <c r="A126" s="8" t="str">
        <f t="shared" si="1"/>
        <v>ZS_MA_0470237_07290_10_G</v>
      </c>
      <c r="B126" s="25" t="s">
        <v>259</v>
      </c>
      <c r="C126" s="4" t="s">
        <v>22</v>
      </c>
      <c r="D126" s="4" t="s">
        <v>23</v>
      </c>
      <c r="E126" s="4" t="s">
        <v>24</v>
      </c>
      <c r="F126" s="4" t="s">
        <v>25</v>
      </c>
      <c r="G126" s="4" t="s">
        <v>210</v>
      </c>
      <c r="H126" s="4" t="s">
        <v>211</v>
      </c>
      <c r="I126" s="4" t="s">
        <v>260</v>
      </c>
      <c r="J126" s="4" t="s">
        <v>261</v>
      </c>
      <c r="K126" s="4" t="s">
        <v>119</v>
      </c>
      <c r="L126" s="5">
        <v>53.788463999999998</v>
      </c>
      <c r="M126" s="5">
        <v>20.610742999999999</v>
      </c>
      <c r="N126" s="6">
        <v>1</v>
      </c>
      <c r="O126" s="6">
        <v>0</v>
      </c>
      <c r="P126" s="6">
        <v>0</v>
      </c>
      <c r="Q126" s="7" t="s">
        <v>78</v>
      </c>
      <c r="R126" s="8" t="s">
        <v>32</v>
      </c>
      <c r="S126" s="2" t="s">
        <v>583</v>
      </c>
      <c r="T126" s="2" t="s">
        <v>33</v>
      </c>
      <c r="U126" s="9">
        <v>45913</v>
      </c>
    </row>
    <row r="127" spans="1:21" ht="24" customHeight="1" x14ac:dyDescent="0.25">
      <c r="A127" s="8" t="str">
        <f t="shared" si="1"/>
        <v>ZS_MA_0470237_07290_10A_G</v>
      </c>
      <c r="B127" s="25" t="s">
        <v>262</v>
      </c>
      <c r="C127" s="4" t="s">
        <v>22</v>
      </c>
      <c r="D127" s="4" t="s">
        <v>23</v>
      </c>
      <c r="E127" s="4" t="s">
        <v>24</v>
      </c>
      <c r="F127" s="4" t="s">
        <v>25</v>
      </c>
      <c r="G127" s="4" t="s">
        <v>210</v>
      </c>
      <c r="H127" s="4" t="s">
        <v>211</v>
      </c>
      <c r="I127" s="4" t="s">
        <v>260</v>
      </c>
      <c r="J127" s="4" t="s">
        <v>261</v>
      </c>
      <c r="K127" s="4" t="s">
        <v>263</v>
      </c>
      <c r="L127" s="5">
        <v>53.788353999999998</v>
      </c>
      <c r="M127" s="5">
        <v>20.610890999999999</v>
      </c>
      <c r="N127" s="6">
        <v>1</v>
      </c>
      <c r="O127" s="6">
        <v>0</v>
      </c>
      <c r="P127" s="6">
        <v>0</v>
      </c>
      <c r="Q127" s="7" t="s">
        <v>78</v>
      </c>
      <c r="R127" s="8" t="s">
        <v>32</v>
      </c>
      <c r="S127" s="2" t="s">
        <v>583</v>
      </c>
      <c r="T127" s="2" t="s">
        <v>33</v>
      </c>
      <c r="U127" s="9">
        <v>45913</v>
      </c>
    </row>
    <row r="128" spans="1:21" ht="24" customHeight="1" x14ac:dyDescent="0.25">
      <c r="A128" s="8" t="str">
        <f t="shared" si="1"/>
        <v>ZS_MA_0470237_07290_11_G</v>
      </c>
      <c r="B128" s="25" t="s">
        <v>264</v>
      </c>
      <c r="C128" s="4" t="s">
        <v>22</v>
      </c>
      <c r="D128" s="4" t="s">
        <v>23</v>
      </c>
      <c r="E128" s="4" t="s">
        <v>24</v>
      </c>
      <c r="F128" s="4" t="s">
        <v>25</v>
      </c>
      <c r="G128" s="4" t="s">
        <v>210</v>
      </c>
      <c r="H128" s="4" t="s">
        <v>211</v>
      </c>
      <c r="I128" s="4" t="s">
        <v>260</v>
      </c>
      <c r="J128" s="4" t="s">
        <v>261</v>
      </c>
      <c r="K128" s="4" t="s">
        <v>63</v>
      </c>
      <c r="L128" s="5">
        <v>53.789943000000001</v>
      </c>
      <c r="M128" s="5">
        <v>20.609722000000001</v>
      </c>
      <c r="N128" s="6">
        <v>1</v>
      </c>
      <c r="O128" s="6">
        <v>0</v>
      </c>
      <c r="P128" s="6">
        <v>0</v>
      </c>
      <c r="Q128" s="7" t="s">
        <v>78</v>
      </c>
      <c r="R128" s="8" t="s">
        <v>32</v>
      </c>
      <c r="S128" s="2" t="s">
        <v>583</v>
      </c>
      <c r="T128" s="2" t="s">
        <v>33</v>
      </c>
      <c r="U128" s="10">
        <v>45913</v>
      </c>
    </row>
    <row r="129" spans="1:21" ht="24" customHeight="1" x14ac:dyDescent="0.25">
      <c r="A129" s="8" t="str">
        <f t="shared" si="1"/>
        <v>ZS_MA_0470237_07290_16_G</v>
      </c>
      <c r="B129" s="25" t="s">
        <v>265</v>
      </c>
      <c r="C129" s="4" t="s">
        <v>22</v>
      </c>
      <c r="D129" s="4" t="s">
        <v>23</v>
      </c>
      <c r="E129" s="4" t="s">
        <v>24</v>
      </c>
      <c r="F129" s="4" t="s">
        <v>25</v>
      </c>
      <c r="G129" s="4" t="s">
        <v>210</v>
      </c>
      <c r="H129" s="4" t="s">
        <v>211</v>
      </c>
      <c r="I129" s="4" t="s">
        <v>260</v>
      </c>
      <c r="J129" s="4" t="s">
        <v>261</v>
      </c>
      <c r="K129" s="4" t="s">
        <v>150</v>
      </c>
      <c r="L129" s="5">
        <v>53.789594999999998</v>
      </c>
      <c r="M129" s="5">
        <v>20.609511000000001</v>
      </c>
      <c r="N129" s="6">
        <v>1</v>
      </c>
      <c r="O129" s="6">
        <v>0</v>
      </c>
      <c r="P129" s="6">
        <v>0</v>
      </c>
      <c r="Q129" s="7" t="s">
        <v>78</v>
      </c>
      <c r="R129" s="8" t="s">
        <v>32</v>
      </c>
      <c r="S129" s="2" t="s">
        <v>583</v>
      </c>
      <c r="T129" s="2" t="s">
        <v>33</v>
      </c>
      <c r="U129" s="10">
        <v>45913</v>
      </c>
    </row>
    <row r="130" spans="1:21" ht="24" customHeight="1" x14ac:dyDescent="0.25">
      <c r="A130" s="8" t="str">
        <f t="shared" si="1"/>
        <v>ZS_MA_0470237_07290_20_G</v>
      </c>
      <c r="B130" s="25" t="s">
        <v>266</v>
      </c>
      <c r="C130" s="4" t="s">
        <v>22</v>
      </c>
      <c r="D130" s="4" t="s">
        <v>23</v>
      </c>
      <c r="E130" s="4" t="s">
        <v>24</v>
      </c>
      <c r="F130" s="4" t="s">
        <v>25</v>
      </c>
      <c r="G130" s="4" t="s">
        <v>210</v>
      </c>
      <c r="H130" s="4" t="s">
        <v>211</v>
      </c>
      <c r="I130" s="4" t="s">
        <v>260</v>
      </c>
      <c r="J130" s="4" t="s">
        <v>261</v>
      </c>
      <c r="K130" s="4" t="s">
        <v>122</v>
      </c>
      <c r="L130" s="5">
        <v>53.789990000000003</v>
      </c>
      <c r="M130" s="5">
        <v>20.608889000000001</v>
      </c>
      <c r="N130" s="6">
        <v>1</v>
      </c>
      <c r="O130" s="6">
        <v>0</v>
      </c>
      <c r="P130" s="6">
        <v>0</v>
      </c>
      <c r="Q130" s="7" t="s">
        <v>78</v>
      </c>
      <c r="R130" s="8" t="s">
        <v>32</v>
      </c>
      <c r="S130" s="2" t="s">
        <v>583</v>
      </c>
      <c r="T130" s="2" t="s">
        <v>33</v>
      </c>
      <c r="U130" s="9">
        <v>45913</v>
      </c>
    </row>
    <row r="131" spans="1:21" ht="24" customHeight="1" x14ac:dyDescent="0.25">
      <c r="A131" s="8" t="str">
        <f t="shared" ref="A131:A194" si="2">CONCATENATE("ZS","_","MA","_",H131,"_",J131,"_",K131,"_","G")</f>
        <v>ZS_MA_0470237_07290_3_G</v>
      </c>
      <c r="B131" s="25" t="s">
        <v>267</v>
      </c>
      <c r="C131" s="4" t="s">
        <v>22</v>
      </c>
      <c r="D131" s="4" t="s">
        <v>23</v>
      </c>
      <c r="E131" s="4" t="s">
        <v>24</v>
      </c>
      <c r="F131" s="4" t="s">
        <v>25</v>
      </c>
      <c r="G131" s="4" t="s">
        <v>210</v>
      </c>
      <c r="H131" s="4" t="s">
        <v>211</v>
      </c>
      <c r="I131" s="4" t="s">
        <v>260</v>
      </c>
      <c r="J131" s="4" t="s">
        <v>261</v>
      </c>
      <c r="K131" s="4" t="s">
        <v>68</v>
      </c>
      <c r="L131" s="5">
        <v>53.788674999999998</v>
      </c>
      <c r="M131" s="5">
        <v>20.611131</v>
      </c>
      <c r="N131" s="6">
        <v>1</v>
      </c>
      <c r="O131" s="6">
        <v>0</v>
      </c>
      <c r="P131" s="6">
        <v>0</v>
      </c>
      <c r="Q131" s="7" t="s">
        <v>78</v>
      </c>
      <c r="R131" s="8" t="s">
        <v>32</v>
      </c>
      <c r="S131" s="2" t="s">
        <v>583</v>
      </c>
      <c r="T131" s="2" t="s">
        <v>33</v>
      </c>
      <c r="U131" s="9">
        <v>45913</v>
      </c>
    </row>
    <row r="132" spans="1:21" ht="24" customHeight="1" x14ac:dyDescent="0.25">
      <c r="A132" s="8" t="str">
        <f t="shared" si="2"/>
        <v>ZS_MA_0470237_07290_6_G</v>
      </c>
      <c r="B132" s="25" t="s">
        <v>268</v>
      </c>
      <c r="C132" s="4" t="s">
        <v>22</v>
      </c>
      <c r="D132" s="4" t="s">
        <v>23</v>
      </c>
      <c r="E132" s="4" t="s">
        <v>24</v>
      </c>
      <c r="F132" s="4" t="s">
        <v>25</v>
      </c>
      <c r="G132" s="4" t="s">
        <v>210</v>
      </c>
      <c r="H132" s="4" t="s">
        <v>211</v>
      </c>
      <c r="I132" s="4" t="s">
        <v>260</v>
      </c>
      <c r="J132" s="4" t="s">
        <v>261</v>
      </c>
      <c r="K132" s="4" t="s">
        <v>131</v>
      </c>
      <c r="L132" s="5">
        <v>53.788024</v>
      </c>
      <c r="M132" s="5">
        <v>20.611363999999998</v>
      </c>
      <c r="N132" s="6">
        <v>1</v>
      </c>
      <c r="O132" s="6">
        <v>0</v>
      </c>
      <c r="P132" s="6">
        <v>0</v>
      </c>
      <c r="Q132" s="7" t="s">
        <v>78</v>
      </c>
      <c r="R132" s="8" t="s">
        <v>32</v>
      </c>
      <c r="S132" s="2" t="s">
        <v>583</v>
      </c>
      <c r="T132" s="2" t="s">
        <v>33</v>
      </c>
      <c r="U132" s="10">
        <v>45913</v>
      </c>
    </row>
    <row r="133" spans="1:21" ht="24" customHeight="1" x14ac:dyDescent="0.25">
      <c r="A133" s="8" t="str">
        <f t="shared" si="2"/>
        <v>ZS_MA_0470237_07506_3_G</v>
      </c>
      <c r="B133" s="25" t="s">
        <v>269</v>
      </c>
      <c r="C133" s="4" t="s">
        <v>22</v>
      </c>
      <c r="D133" s="4" t="s">
        <v>23</v>
      </c>
      <c r="E133" s="4" t="s">
        <v>24</v>
      </c>
      <c r="F133" s="4" t="s">
        <v>25</v>
      </c>
      <c r="G133" s="4" t="s">
        <v>210</v>
      </c>
      <c r="H133" s="4" t="s">
        <v>211</v>
      </c>
      <c r="I133" s="4" t="s">
        <v>270</v>
      </c>
      <c r="J133" s="4" t="s">
        <v>271</v>
      </c>
      <c r="K133" s="4" t="s">
        <v>68</v>
      </c>
      <c r="L133" s="5">
        <v>53.790107999999996</v>
      </c>
      <c r="M133" s="5">
        <v>20.610852000000001</v>
      </c>
      <c r="N133" s="6">
        <v>1</v>
      </c>
      <c r="O133" s="6">
        <v>0</v>
      </c>
      <c r="P133" s="6">
        <v>0</v>
      </c>
      <c r="Q133" s="7" t="s">
        <v>78</v>
      </c>
      <c r="R133" s="8" t="s">
        <v>32</v>
      </c>
      <c r="S133" s="2" t="s">
        <v>583</v>
      </c>
      <c r="T133" s="2" t="s">
        <v>33</v>
      </c>
      <c r="U133" s="10">
        <v>45913</v>
      </c>
    </row>
    <row r="134" spans="1:21" ht="24" customHeight="1" x14ac:dyDescent="0.25">
      <c r="A134" s="8" t="str">
        <f t="shared" si="2"/>
        <v>ZS_MA_0470237_07506_5_G</v>
      </c>
      <c r="B134" s="25" t="s">
        <v>272</v>
      </c>
      <c r="C134" s="4" t="s">
        <v>22</v>
      </c>
      <c r="D134" s="4" t="s">
        <v>23</v>
      </c>
      <c r="E134" s="4" t="s">
        <v>24</v>
      </c>
      <c r="F134" s="4" t="s">
        <v>25</v>
      </c>
      <c r="G134" s="4" t="s">
        <v>210</v>
      </c>
      <c r="H134" s="4" t="s">
        <v>211</v>
      </c>
      <c r="I134" s="4" t="s">
        <v>270</v>
      </c>
      <c r="J134" s="4" t="s">
        <v>271</v>
      </c>
      <c r="K134" s="4" t="s">
        <v>58</v>
      </c>
      <c r="L134" s="5">
        <v>53.789861999999999</v>
      </c>
      <c r="M134" s="5">
        <v>20.611055</v>
      </c>
      <c r="N134" s="6">
        <v>1</v>
      </c>
      <c r="O134" s="6">
        <v>0</v>
      </c>
      <c r="P134" s="6">
        <v>0</v>
      </c>
      <c r="Q134" s="7" t="s">
        <v>78</v>
      </c>
      <c r="R134" s="8" t="s">
        <v>32</v>
      </c>
      <c r="S134" s="2" t="s">
        <v>583</v>
      </c>
      <c r="T134" s="2" t="s">
        <v>33</v>
      </c>
      <c r="U134" s="9">
        <v>45913</v>
      </c>
    </row>
    <row r="135" spans="1:21" ht="24" customHeight="1" x14ac:dyDescent="0.25">
      <c r="A135" s="8" t="str">
        <f t="shared" si="2"/>
        <v>ZS_MA_0470237_07562_4_G</v>
      </c>
      <c r="B135" s="25" t="s">
        <v>273</v>
      </c>
      <c r="C135" s="4" t="s">
        <v>22</v>
      </c>
      <c r="D135" s="4" t="s">
        <v>23</v>
      </c>
      <c r="E135" s="4" t="s">
        <v>24</v>
      </c>
      <c r="F135" s="4" t="s">
        <v>25</v>
      </c>
      <c r="G135" s="4" t="s">
        <v>210</v>
      </c>
      <c r="H135" s="4" t="s">
        <v>211</v>
      </c>
      <c r="I135" s="4" t="s">
        <v>274</v>
      </c>
      <c r="J135" s="4" t="s">
        <v>275</v>
      </c>
      <c r="K135" s="4" t="s">
        <v>87</v>
      </c>
      <c r="L135" s="5">
        <v>53.795988000000001</v>
      </c>
      <c r="M135" s="5">
        <v>20.600809999999999</v>
      </c>
      <c r="N135" s="6">
        <v>1</v>
      </c>
      <c r="O135" s="6">
        <v>0</v>
      </c>
      <c r="P135" s="6">
        <v>0</v>
      </c>
      <c r="Q135" s="7" t="s">
        <v>78</v>
      </c>
      <c r="R135" s="8" t="s">
        <v>214</v>
      </c>
      <c r="S135" s="2" t="s">
        <v>583</v>
      </c>
      <c r="T135" s="2" t="s">
        <v>33</v>
      </c>
      <c r="U135" s="9">
        <v>45913</v>
      </c>
    </row>
    <row r="136" spans="1:21" ht="24" customHeight="1" x14ac:dyDescent="0.25">
      <c r="A136" s="8" t="str">
        <f t="shared" si="2"/>
        <v>ZS_MA_0470237_10870_10B_G</v>
      </c>
      <c r="B136" s="25" t="s">
        <v>276</v>
      </c>
      <c r="C136" s="4" t="s">
        <v>22</v>
      </c>
      <c r="D136" s="4" t="s">
        <v>23</v>
      </c>
      <c r="E136" s="4" t="s">
        <v>24</v>
      </c>
      <c r="F136" s="4" t="s">
        <v>25</v>
      </c>
      <c r="G136" s="4" t="s">
        <v>210</v>
      </c>
      <c r="H136" s="4" t="s">
        <v>211</v>
      </c>
      <c r="I136" s="4" t="s">
        <v>277</v>
      </c>
      <c r="J136" s="4" t="s">
        <v>278</v>
      </c>
      <c r="K136" s="4" t="s">
        <v>279</v>
      </c>
      <c r="L136" s="5">
        <v>53.793531999999999</v>
      </c>
      <c r="M136" s="5">
        <v>20.600261</v>
      </c>
      <c r="N136" s="6">
        <v>1</v>
      </c>
      <c r="O136" s="6">
        <v>0</v>
      </c>
      <c r="P136" s="6">
        <v>0</v>
      </c>
      <c r="Q136" s="7" t="s">
        <v>31</v>
      </c>
      <c r="R136" s="8" t="s">
        <v>32</v>
      </c>
      <c r="S136" s="2" t="s">
        <v>582</v>
      </c>
      <c r="T136" s="2" t="s">
        <v>33</v>
      </c>
      <c r="U136" s="10">
        <v>45913</v>
      </c>
    </row>
    <row r="137" spans="1:21" ht="24" customHeight="1" x14ac:dyDescent="0.25">
      <c r="A137" s="8" t="str">
        <f t="shared" si="2"/>
        <v>ZS_MA_0470237_10870_10C_G</v>
      </c>
      <c r="B137" s="25" t="s">
        <v>280</v>
      </c>
      <c r="C137" s="4" t="s">
        <v>22</v>
      </c>
      <c r="D137" s="4" t="s">
        <v>23</v>
      </c>
      <c r="E137" s="4" t="s">
        <v>24</v>
      </c>
      <c r="F137" s="4" t="s">
        <v>25</v>
      </c>
      <c r="G137" s="4" t="s">
        <v>210</v>
      </c>
      <c r="H137" s="4" t="s">
        <v>211</v>
      </c>
      <c r="I137" s="4" t="s">
        <v>277</v>
      </c>
      <c r="J137" s="4" t="s">
        <v>278</v>
      </c>
      <c r="K137" s="4" t="s">
        <v>281</v>
      </c>
      <c r="L137" s="5">
        <v>53.793765999999998</v>
      </c>
      <c r="M137" s="5">
        <v>20.600239999999999</v>
      </c>
      <c r="N137" s="6">
        <v>1</v>
      </c>
      <c r="O137" s="6">
        <v>0</v>
      </c>
      <c r="P137" s="6">
        <v>0</v>
      </c>
      <c r="Q137" s="7" t="s">
        <v>31</v>
      </c>
      <c r="R137" s="8" t="s">
        <v>32</v>
      </c>
      <c r="S137" s="2" t="s">
        <v>583</v>
      </c>
      <c r="T137" s="2" t="s">
        <v>33</v>
      </c>
      <c r="U137" s="10">
        <v>45913</v>
      </c>
    </row>
    <row r="138" spans="1:21" ht="24" customHeight="1" x14ac:dyDescent="0.25">
      <c r="A138" s="8" t="str">
        <f t="shared" si="2"/>
        <v>ZS_MA_0470237_10870_10D_G</v>
      </c>
      <c r="B138" s="25" t="s">
        <v>282</v>
      </c>
      <c r="C138" s="4" t="s">
        <v>22</v>
      </c>
      <c r="D138" s="4" t="s">
        <v>23</v>
      </c>
      <c r="E138" s="4" t="s">
        <v>24</v>
      </c>
      <c r="F138" s="4" t="s">
        <v>25</v>
      </c>
      <c r="G138" s="4" t="s">
        <v>210</v>
      </c>
      <c r="H138" s="4" t="s">
        <v>211</v>
      </c>
      <c r="I138" s="4" t="s">
        <v>277</v>
      </c>
      <c r="J138" s="4" t="s">
        <v>278</v>
      </c>
      <c r="K138" s="4" t="s">
        <v>283</v>
      </c>
      <c r="L138" s="5">
        <v>53.793973000000001</v>
      </c>
      <c r="M138" s="5">
        <v>20.600186999999998</v>
      </c>
      <c r="N138" s="6">
        <v>1</v>
      </c>
      <c r="O138" s="6">
        <v>0</v>
      </c>
      <c r="P138" s="6">
        <v>0</v>
      </c>
      <c r="Q138" s="7" t="s">
        <v>31</v>
      </c>
      <c r="R138" s="8" t="s">
        <v>32</v>
      </c>
      <c r="S138" s="2" t="s">
        <v>583</v>
      </c>
      <c r="T138" s="2" t="s">
        <v>33</v>
      </c>
      <c r="U138" s="9">
        <v>45913</v>
      </c>
    </row>
    <row r="139" spans="1:21" ht="24" customHeight="1" x14ac:dyDescent="0.25">
      <c r="A139" s="8" t="str">
        <f t="shared" si="2"/>
        <v>ZS_MA_0470237_10870_47_G</v>
      </c>
      <c r="B139" s="25" t="s">
        <v>284</v>
      </c>
      <c r="C139" s="4" t="s">
        <v>22</v>
      </c>
      <c r="D139" s="4" t="s">
        <v>23</v>
      </c>
      <c r="E139" s="4" t="s">
        <v>24</v>
      </c>
      <c r="F139" s="4" t="s">
        <v>25</v>
      </c>
      <c r="G139" s="4" t="s">
        <v>210</v>
      </c>
      <c r="H139" s="4" t="s">
        <v>211</v>
      </c>
      <c r="I139" s="4" t="s">
        <v>277</v>
      </c>
      <c r="J139" s="4" t="s">
        <v>278</v>
      </c>
      <c r="K139" s="4" t="s">
        <v>285</v>
      </c>
      <c r="L139" s="5">
        <v>53.795732000000001</v>
      </c>
      <c r="M139" s="5">
        <v>20.599129999999999</v>
      </c>
      <c r="N139" s="6">
        <v>1</v>
      </c>
      <c r="O139" s="6">
        <v>0</v>
      </c>
      <c r="P139" s="6">
        <v>0</v>
      </c>
      <c r="Q139" s="7" t="s">
        <v>78</v>
      </c>
      <c r="R139" s="8" t="s">
        <v>32</v>
      </c>
      <c r="S139" s="2" t="s">
        <v>583</v>
      </c>
      <c r="T139" s="2" t="s">
        <v>33</v>
      </c>
      <c r="U139" s="9">
        <v>45913</v>
      </c>
    </row>
    <row r="140" spans="1:21" ht="24" customHeight="1" x14ac:dyDescent="0.25">
      <c r="A140" s="8" t="str">
        <f t="shared" si="2"/>
        <v>ZS_MA_0470237_12947_12_G</v>
      </c>
      <c r="B140" s="25" t="s">
        <v>286</v>
      </c>
      <c r="C140" s="4" t="s">
        <v>22</v>
      </c>
      <c r="D140" s="4" t="s">
        <v>23</v>
      </c>
      <c r="E140" s="4" t="s">
        <v>24</v>
      </c>
      <c r="F140" s="4" t="s">
        <v>25</v>
      </c>
      <c r="G140" s="4" t="s">
        <v>210</v>
      </c>
      <c r="H140" s="4" t="s">
        <v>211</v>
      </c>
      <c r="I140" s="4" t="s">
        <v>287</v>
      </c>
      <c r="J140" s="4" t="s">
        <v>288</v>
      </c>
      <c r="K140" s="4" t="s">
        <v>148</v>
      </c>
      <c r="L140" s="5">
        <v>53.781801000000002</v>
      </c>
      <c r="M140" s="5">
        <v>20.618095</v>
      </c>
      <c r="N140" s="6">
        <v>1</v>
      </c>
      <c r="O140" s="6">
        <v>0</v>
      </c>
      <c r="P140" s="6">
        <v>0</v>
      </c>
      <c r="Q140" s="7" t="s">
        <v>78</v>
      </c>
      <c r="R140" s="8" t="s">
        <v>32</v>
      </c>
      <c r="S140" s="2" t="s">
        <v>583</v>
      </c>
      <c r="T140" s="2" t="s">
        <v>33</v>
      </c>
      <c r="U140" s="10">
        <v>45913</v>
      </c>
    </row>
    <row r="141" spans="1:21" ht="24" customHeight="1" x14ac:dyDescent="0.25">
      <c r="A141" s="8" t="str">
        <f t="shared" si="2"/>
        <v>ZS_MA_0470237_12947_14_G</v>
      </c>
      <c r="B141" s="25" t="s">
        <v>289</v>
      </c>
      <c r="C141" s="4" t="s">
        <v>22</v>
      </c>
      <c r="D141" s="4" t="s">
        <v>23</v>
      </c>
      <c r="E141" s="4" t="s">
        <v>24</v>
      </c>
      <c r="F141" s="4" t="s">
        <v>25</v>
      </c>
      <c r="G141" s="4" t="s">
        <v>210</v>
      </c>
      <c r="H141" s="4" t="s">
        <v>211</v>
      </c>
      <c r="I141" s="4" t="s">
        <v>287</v>
      </c>
      <c r="J141" s="4" t="s">
        <v>288</v>
      </c>
      <c r="K141" s="4" t="s">
        <v>138</v>
      </c>
      <c r="L141" s="5">
        <v>53.781627</v>
      </c>
      <c r="M141" s="5">
        <v>20.618300999999999</v>
      </c>
      <c r="N141" s="6">
        <v>1</v>
      </c>
      <c r="O141" s="6">
        <v>0</v>
      </c>
      <c r="P141" s="6">
        <v>0</v>
      </c>
      <c r="Q141" s="7" t="s">
        <v>78</v>
      </c>
      <c r="R141" s="8" t="s">
        <v>32</v>
      </c>
      <c r="S141" s="2" t="s">
        <v>583</v>
      </c>
      <c r="T141" s="2" t="s">
        <v>33</v>
      </c>
      <c r="U141" s="10">
        <v>45913</v>
      </c>
    </row>
    <row r="142" spans="1:21" ht="24" customHeight="1" x14ac:dyDescent="0.25">
      <c r="A142" s="8" t="str">
        <f t="shared" si="2"/>
        <v>ZS_MA_0470237_12947_17_G</v>
      </c>
      <c r="B142" s="25" t="s">
        <v>290</v>
      </c>
      <c r="C142" s="4" t="s">
        <v>22</v>
      </c>
      <c r="D142" s="4" t="s">
        <v>23</v>
      </c>
      <c r="E142" s="4" t="s">
        <v>24</v>
      </c>
      <c r="F142" s="4" t="s">
        <v>25</v>
      </c>
      <c r="G142" s="4" t="s">
        <v>210</v>
      </c>
      <c r="H142" s="4" t="s">
        <v>211</v>
      </c>
      <c r="I142" s="4" t="s">
        <v>287</v>
      </c>
      <c r="J142" s="4" t="s">
        <v>288</v>
      </c>
      <c r="K142" s="4" t="s">
        <v>218</v>
      </c>
      <c r="L142" s="5">
        <v>53.782336000000001</v>
      </c>
      <c r="M142" s="5">
        <v>20.619102000000002</v>
      </c>
      <c r="N142" s="6">
        <v>1</v>
      </c>
      <c r="O142" s="6">
        <v>0</v>
      </c>
      <c r="P142" s="6">
        <v>0</v>
      </c>
      <c r="Q142" s="7" t="s">
        <v>78</v>
      </c>
      <c r="R142" s="8" t="s">
        <v>32</v>
      </c>
      <c r="S142" s="2" t="s">
        <v>583</v>
      </c>
      <c r="T142" s="2" t="s">
        <v>33</v>
      </c>
      <c r="U142" s="9">
        <v>45913</v>
      </c>
    </row>
    <row r="143" spans="1:21" ht="24" customHeight="1" x14ac:dyDescent="0.25">
      <c r="A143" s="8" t="str">
        <f t="shared" si="2"/>
        <v>ZS_MA_0470237_12947_2_G</v>
      </c>
      <c r="B143" s="25" t="s">
        <v>291</v>
      </c>
      <c r="C143" s="4" t="s">
        <v>22</v>
      </c>
      <c r="D143" s="4" t="s">
        <v>23</v>
      </c>
      <c r="E143" s="4" t="s">
        <v>24</v>
      </c>
      <c r="F143" s="4" t="s">
        <v>25</v>
      </c>
      <c r="G143" s="4" t="s">
        <v>210</v>
      </c>
      <c r="H143" s="4" t="s">
        <v>211</v>
      </c>
      <c r="I143" s="4" t="s">
        <v>287</v>
      </c>
      <c r="J143" s="4" t="s">
        <v>288</v>
      </c>
      <c r="K143" s="4" t="s">
        <v>54</v>
      </c>
      <c r="L143" s="5">
        <v>53.782079000000003</v>
      </c>
      <c r="M143" s="5">
        <v>20.616116999999999</v>
      </c>
      <c r="N143" s="6">
        <v>1</v>
      </c>
      <c r="O143" s="6">
        <v>0</v>
      </c>
      <c r="P143" s="6">
        <v>0</v>
      </c>
      <c r="Q143" s="7" t="s">
        <v>78</v>
      </c>
      <c r="R143" s="8" t="s">
        <v>32</v>
      </c>
      <c r="S143" s="2" t="s">
        <v>583</v>
      </c>
      <c r="T143" s="2" t="s">
        <v>33</v>
      </c>
      <c r="U143" s="9">
        <v>45913</v>
      </c>
    </row>
    <row r="144" spans="1:21" ht="24" customHeight="1" x14ac:dyDescent="0.25">
      <c r="A144" s="8" t="str">
        <f t="shared" si="2"/>
        <v>ZS_MA_0470237_12947_3_G</v>
      </c>
      <c r="B144" s="25" t="s">
        <v>292</v>
      </c>
      <c r="C144" s="4" t="s">
        <v>22</v>
      </c>
      <c r="D144" s="4" t="s">
        <v>23</v>
      </c>
      <c r="E144" s="4" t="s">
        <v>24</v>
      </c>
      <c r="F144" s="4" t="s">
        <v>25</v>
      </c>
      <c r="G144" s="4" t="s">
        <v>210</v>
      </c>
      <c r="H144" s="4" t="s">
        <v>211</v>
      </c>
      <c r="I144" s="4" t="s">
        <v>287</v>
      </c>
      <c r="J144" s="4" t="s">
        <v>288</v>
      </c>
      <c r="K144" s="4" t="s">
        <v>68</v>
      </c>
      <c r="L144" s="5">
        <v>53.78248</v>
      </c>
      <c r="M144" s="5">
        <v>20.616405</v>
      </c>
      <c r="N144" s="6">
        <v>1</v>
      </c>
      <c r="O144" s="6">
        <v>0</v>
      </c>
      <c r="P144" s="6">
        <v>0</v>
      </c>
      <c r="Q144" s="7" t="s">
        <v>78</v>
      </c>
      <c r="R144" s="8" t="s">
        <v>32</v>
      </c>
      <c r="S144" s="2" t="s">
        <v>583</v>
      </c>
      <c r="T144" s="2" t="s">
        <v>33</v>
      </c>
      <c r="U144" s="10">
        <v>45913</v>
      </c>
    </row>
    <row r="145" spans="1:21" ht="24" customHeight="1" x14ac:dyDescent="0.25">
      <c r="A145" s="8" t="str">
        <f t="shared" si="2"/>
        <v>ZS_MA_0470237_12947_4_G</v>
      </c>
      <c r="B145" s="25" t="s">
        <v>293</v>
      </c>
      <c r="C145" s="4" t="s">
        <v>22</v>
      </c>
      <c r="D145" s="4" t="s">
        <v>23</v>
      </c>
      <c r="E145" s="4" t="s">
        <v>24</v>
      </c>
      <c r="F145" s="4" t="s">
        <v>25</v>
      </c>
      <c r="G145" s="4" t="s">
        <v>210</v>
      </c>
      <c r="H145" s="4" t="s">
        <v>211</v>
      </c>
      <c r="I145" s="4" t="s">
        <v>287</v>
      </c>
      <c r="J145" s="4" t="s">
        <v>288</v>
      </c>
      <c r="K145" s="4" t="s">
        <v>87</v>
      </c>
      <c r="L145" s="5">
        <v>53.782181000000001</v>
      </c>
      <c r="M145" s="5">
        <v>20.616546</v>
      </c>
      <c r="N145" s="6">
        <v>1</v>
      </c>
      <c r="O145" s="6">
        <v>0</v>
      </c>
      <c r="P145" s="6">
        <v>0</v>
      </c>
      <c r="Q145" s="7" t="s">
        <v>78</v>
      </c>
      <c r="R145" s="8" t="s">
        <v>32</v>
      </c>
      <c r="S145" s="2" t="s">
        <v>583</v>
      </c>
      <c r="T145" s="2" t="s">
        <v>33</v>
      </c>
      <c r="U145" s="10">
        <v>45913</v>
      </c>
    </row>
    <row r="146" spans="1:21" ht="24" customHeight="1" x14ac:dyDescent="0.25">
      <c r="A146" s="8" t="str">
        <f t="shared" si="2"/>
        <v>ZS_MA_0470237_12947_5_G</v>
      </c>
      <c r="B146" s="25" t="s">
        <v>294</v>
      </c>
      <c r="C146" s="4" t="s">
        <v>22</v>
      </c>
      <c r="D146" s="4" t="s">
        <v>23</v>
      </c>
      <c r="E146" s="4" t="s">
        <v>24</v>
      </c>
      <c r="F146" s="4" t="s">
        <v>25</v>
      </c>
      <c r="G146" s="4" t="s">
        <v>210</v>
      </c>
      <c r="H146" s="4" t="s">
        <v>211</v>
      </c>
      <c r="I146" s="4" t="s">
        <v>287</v>
      </c>
      <c r="J146" s="4" t="s">
        <v>288</v>
      </c>
      <c r="K146" s="4" t="s">
        <v>58</v>
      </c>
      <c r="L146" s="5">
        <v>53.782572999999999</v>
      </c>
      <c r="M146" s="5">
        <v>20.616834000000001</v>
      </c>
      <c r="N146" s="6">
        <v>1</v>
      </c>
      <c r="O146" s="6">
        <v>0</v>
      </c>
      <c r="P146" s="6">
        <v>0</v>
      </c>
      <c r="Q146" s="7" t="s">
        <v>78</v>
      </c>
      <c r="R146" s="8" t="s">
        <v>32</v>
      </c>
      <c r="S146" s="2" t="s">
        <v>583</v>
      </c>
      <c r="T146" s="2" t="s">
        <v>33</v>
      </c>
      <c r="U146" s="9">
        <v>45913</v>
      </c>
    </row>
    <row r="147" spans="1:21" ht="24" customHeight="1" x14ac:dyDescent="0.25">
      <c r="A147" s="8" t="str">
        <f t="shared" si="2"/>
        <v>ZS_MA_0470237_12947_6_G</v>
      </c>
      <c r="B147" s="25" t="s">
        <v>295</v>
      </c>
      <c r="C147" s="4" t="s">
        <v>22</v>
      </c>
      <c r="D147" s="4" t="s">
        <v>23</v>
      </c>
      <c r="E147" s="4" t="s">
        <v>24</v>
      </c>
      <c r="F147" s="4" t="s">
        <v>25</v>
      </c>
      <c r="G147" s="4" t="s">
        <v>210</v>
      </c>
      <c r="H147" s="4" t="s">
        <v>211</v>
      </c>
      <c r="I147" s="4" t="s">
        <v>287</v>
      </c>
      <c r="J147" s="4" t="s">
        <v>288</v>
      </c>
      <c r="K147" s="4" t="s">
        <v>131</v>
      </c>
      <c r="L147" s="5">
        <v>53.782246999999998</v>
      </c>
      <c r="M147" s="5">
        <v>20.616987999999999</v>
      </c>
      <c r="N147" s="6">
        <v>1</v>
      </c>
      <c r="O147" s="6">
        <v>0</v>
      </c>
      <c r="P147" s="6">
        <v>0</v>
      </c>
      <c r="Q147" s="7" t="s">
        <v>78</v>
      </c>
      <c r="R147" s="8" t="s">
        <v>32</v>
      </c>
      <c r="S147" s="2" t="s">
        <v>583</v>
      </c>
      <c r="T147" s="2" t="s">
        <v>33</v>
      </c>
      <c r="U147" s="9">
        <v>45913</v>
      </c>
    </row>
    <row r="148" spans="1:21" ht="24" customHeight="1" x14ac:dyDescent="0.25">
      <c r="A148" s="8" t="str">
        <f t="shared" si="2"/>
        <v>ZS_MA_0470237_16900_6_G</v>
      </c>
      <c r="B148" s="25" t="s">
        <v>296</v>
      </c>
      <c r="C148" s="4" t="s">
        <v>22</v>
      </c>
      <c r="D148" s="4" t="s">
        <v>23</v>
      </c>
      <c r="E148" s="4" t="s">
        <v>24</v>
      </c>
      <c r="F148" s="4" t="s">
        <v>25</v>
      </c>
      <c r="G148" s="4" t="s">
        <v>210</v>
      </c>
      <c r="H148" s="4" t="s">
        <v>211</v>
      </c>
      <c r="I148" s="4" t="s">
        <v>297</v>
      </c>
      <c r="J148" s="4" t="s">
        <v>298</v>
      </c>
      <c r="K148" s="4" t="s">
        <v>131</v>
      </c>
      <c r="L148" s="5">
        <v>53.783718</v>
      </c>
      <c r="M148" s="5">
        <v>20.615936999999999</v>
      </c>
      <c r="N148" s="6">
        <v>1</v>
      </c>
      <c r="O148" s="6">
        <v>0</v>
      </c>
      <c r="P148" s="6">
        <v>0</v>
      </c>
      <c r="Q148" s="11" t="s">
        <v>78</v>
      </c>
      <c r="R148" s="11" t="s">
        <v>32</v>
      </c>
      <c r="S148" s="2" t="s">
        <v>583</v>
      </c>
      <c r="T148" s="2" t="s">
        <v>33</v>
      </c>
      <c r="U148" s="10">
        <v>45913</v>
      </c>
    </row>
    <row r="149" spans="1:21" ht="24" customHeight="1" x14ac:dyDescent="0.25">
      <c r="A149" s="8" t="str">
        <f t="shared" si="2"/>
        <v>ZS_MA_0470237_17226_3_G</v>
      </c>
      <c r="B149" s="25" t="s">
        <v>299</v>
      </c>
      <c r="C149" s="4" t="s">
        <v>22</v>
      </c>
      <c r="D149" s="4" t="s">
        <v>23</v>
      </c>
      <c r="E149" s="4" t="s">
        <v>24</v>
      </c>
      <c r="F149" s="4" t="s">
        <v>25</v>
      </c>
      <c r="G149" s="4" t="s">
        <v>210</v>
      </c>
      <c r="H149" s="4" t="s">
        <v>211</v>
      </c>
      <c r="I149" s="4" t="s">
        <v>300</v>
      </c>
      <c r="J149" s="4" t="s">
        <v>301</v>
      </c>
      <c r="K149" s="4" t="s">
        <v>68</v>
      </c>
      <c r="L149" s="5">
        <v>53.797705000000001</v>
      </c>
      <c r="M149" s="5">
        <v>20.600223</v>
      </c>
      <c r="N149" s="6">
        <v>1</v>
      </c>
      <c r="O149" s="6">
        <v>0</v>
      </c>
      <c r="P149" s="6">
        <v>0</v>
      </c>
      <c r="Q149" s="11" t="s">
        <v>78</v>
      </c>
      <c r="R149" s="11" t="s">
        <v>32</v>
      </c>
      <c r="S149" s="2" t="s">
        <v>583</v>
      </c>
      <c r="T149" s="2" t="s">
        <v>33</v>
      </c>
      <c r="U149" s="10">
        <v>45913</v>
      </c>
    </row>
    <row r="150" spans="1:21" ht="24" customHeight="1" x14ac:dyDescent="0.25">
      <c r="A150" s="8" t="str">
        <f t="shared" si="2"/>
        <v>ZS_MA_0470237_17531_18_G</v>
      </c>
      <c r="B150" s="25" t="s">
        <v>302</v>
      </c>
      <c r="C150" s="4" t="s">
        <v>22</v>
      </c>
      <c r="D150" s="4" t="s">
        <v>23</v>
      </c>
      <c r="E150" s="4" t="s">
        <v>24</v>
      </c>
      <c r="F150" s="4" t="s">
        <v>25</v>
      </c>
      <c r="G150" s="4" t="s">
        <v>210</v>
      </c>
      <c r="H150" s="4" t="s">
        <v>211</v>
      </c>
      <c r="I150" s="4" t="s">
        <v>303</v>
      </c>
      <c r="J150" s="4" t="s">
        <v>304</v>
      </c>
      <c r="K150" s="4" t="s">
        <v>152</v>
      </c>
      <c r="L150" s="5">
        <v>53.781655000000001</v>
      </c>
      <c r="M150" s="5">
        <v>20.618908999999999</v>
      </c>
      <c r="N150" s="6">
        <v>2</v>
      </c>
      <c r="O150" s="6">
        <v>0</v>
      </c>
      <c r="P150" s="6">
        <v>0</v>
      </c>
      <c r="Q150" s="7" t="s">
        <v>78</v>
      </c>
      <c r="R150" s="8" t="s">
        <v>32</v>
      </c>
      <c r="S150" s="2" t="s">
        <v>583</v>
      </c>
      <c r="T150" s="2" t="s">
        <v>33</v>
      </c>
      <c r="U150" s="9">
        <v>45913</v>
      </c>
    </row>
    <row r="151" spans="1:21" ht="24" customHeight="1" x14ac:dyDescent="0.25">
      <c r="A151" s="8" t="str">
        <f t="shared" si="2"/>
        <v>ZS_MA_0470237_17531_2_G</v>
      </c>
      <c r="B151" s="25" t="s">
        <v>305</v>
      </c>
      <c r="C151" s="4" t="s">
        <v>22</v>
      </c>
      <c r="D151" s="4" t="s">
        <v>23</v>
      </c>
      <c r="E151" s="4" t="s">
        <v>24</v>
      </c>
      <c r="F151" s="4" t="s">
        <v>25</v>
      </c>
      <c r="G151" s="4" t="s">
        <v>210</v>
      </c>
      <c r="H151" s="4" t="s">
        <v>211</v>
      </c>
      <c r="I151" s="4" t="s">
        <v>303</v>
      </c>
      <c r="J151" s="4" t="s">
        <v>304</v>
      </c>
      <c r="K151" s="4" t="s">
        <v>54</v>
      </c>
      <c r="L151" s="5">
        <v>53.783762000000003</v>
      </c>
      <c r="M151" s="5">
        <v>20.620007000000001</v>
      </c>
      <c r="N151" s="6">
        <v>1</v>
      </c>
      <c r="O151" s="6">
        <v>0</v>
      </c>
      <c r="P151" s="6">
        <v>0</v>
      </c>
      <c r="Q151" s="7" t="s">
        <v>78</v>
      </c>
      <c r="R151" s="8" t="s">
        <v>32</v>
      </c>
      <c r="S151" s="2" t="s">
        <v>583</v>
      </c>
      <c r="T151" s="2" t="s">
        <v>33</v>
      </c>
      <c r="U151" s="9">
        <v>45913</v>
      </c>
    </row>
    <row r="152" spans="1:21" ht="24" customHeight="1" x14ac:dyDescent="0.25">
      <c r="A152" s="8" t="str">
        <f t="shared" si="2"/>
        <v>ZS_MA_0470237_17531_20_G</v>
      </c>
      <c r="B152" s="25" t="s">
        <v>306</v>
      </c>
      <c r="C152" s="4" t="s">
        <v>22</v>
      </c>
      <c r="D152" s="4" t="s">
        <v>23</v>
      </c>
      <c r="E152" s="4" t="s">
        <v>24</v>
      </c>
      <c r="F152" s="4" t="s">
        <v>25</v>
      </c>
      <c r="G152" s="4" t="s">
        <v>210</v>
      </c>
      <c r="H152" s="4" t="s">
        <v>211</v>
      </c>
      <c r="I152" s="4" t="s">
        <v>303</v>
      </c>
      <c r="J152" s="4" t="s">
        <v>304</v>
      </c>
      <c r="K152" s="4" t="s">
        <v>122</v>
      </c>
      <c r="L152" s="5">
        <v>53.781345999999999</v>
      </c>
      <c r="M152" s="5">
        <v>20.617819000000001</v>
      </c>
      <c r="N152" s="6">
        <v>1</v>
      </c>
      <c r="O152" s="6">
        <v>0</v>
      </c>
      <c r="P152" s="6">
        <v>0</v>
      </c>
      <c r="Q152" s="7" t="s">
        <v>78</v>
      </c>
      <c r="R152" s="8" t="s">
        <v>32</v>
      </c>
      <c r="S152" s="2" t="s">
        <v>583</v>
      </c>
      <c r="T152" s="2" t="s">
        <v>33</v>
      </c>
      <c r="U152" s="10">
        <v>45913</v>
      </c>
    </row>
    <row r="153" spans="1:21" ht="24" customHeight="1" x14ac:dyDescent="0.25">
      <c r="A153" s="8" t="str">
        <f t="shared" si="2"/>
        <v>ZS_MA_0470237_17531_5_G</v>
      </c>
      <c r="B153" s="25" t="s">
        <v>307</v>
      </c>
      <c r="C153" s="4" t="s">
        <v>22</v>
      </c>
      <c r="D153" s="4" t="s">
        <v>23</v>
      </c>
      <c r="E153" s="4" t="s">
        <v>24</v>
      </c>
      <c r="F153" s="4" t="s">
        <v>25</v>
      </c>
      <c r="G153" s="4" t="s">
        <v>210</v>
      </c>
      <c r="H153" s="4" t="s">
        <v>211</v>
      </c>
      <c r="I153" s="4" t="s">
        <v>303</v>
      </c>
      <c r="J153" s="4" t="s">
        <v>304</v>
      </c>
      <c r="K153" s="4" t="s">
        <v>58</v>
      </c>
      <c r="L153" s="5">
        <v>53.783841000000002</v>
      </c>
      <c r="M153" s="5">
        <v>20.621483000000001</v>
      </c>
      <c r="N153" s="6">
        <v>1</v>
      </c>
      <c r="O153" s="6">
        <v>0</v>
      </c>
      <c r="P153" s="6">
        <v>0</v>
      </c>
      <c r="Q153" s="7" t="s">
        <v>78</v>
      </c>
      <c r="R153" s="8" t="s">
        <v>32</v>
      </c>
      <c r="S153" s="2" t="s">
        <v>583</v>
      </c>
      <c r="T153" s="2" t="s">
        <v>33</v>
      </c>
      <c r="U153" s="10">
        <v>45913</v>
      </c>
    </row>
    <row r="154" spans="1:21" ht="24" customHeight="1" x14ac:dyDescent="0.25">
      <c r="A154" s="8" t="str">
        <f t="shared" si="2"/>
        <v>ZS_MA_0470237_17531_6_G</v>
      </c>
      <c r="B154" s="25" t="s">
        <v>308</v>
      </c>
      <c r="C154" s="4" t="s">
        <v>22</v>
      </c>
      <c r="D154" s="4" t="s">
        <v>23</v>
      </c>
      <c r="E154" s="4" t="s">
        <v>24</v>
      </c>
      <c r="F154" s="4" t="s">
        <v>25</v>
      </c>
      <c r="G154" s="4" t="s">
        <v>210</v>
      </c>
      <c r="H154" s="4" t="s">
        <v>211</v>
      </c>
      <c r="I154" s="4" t="s">
        <v>303</v>
      </c>
      <c r="J154" s="4" t="s">
        <v>304</v>
      </c>
      <c r="K154" s="4" t="s">
        <v>131</v>
      </c>
      <c r="L154" s="5">
        <v>53.783271999999997</v>
      </c>
      <c r="M154" s="5">
        <v>20.620367999999999</v>
      </c>
      <c r="N154" s="6">
        <v>1</v>
      </c>
      <c r="O154" s="6">
        <v>0</v>
      </c>
      <c r="P154" s="6">
        <v>0</v>
      </c>
      <c r="Q154" s="7" t="s">
        <v>78</v>
      </c>
      <c r="R154" s="8" t="s">
        <v>32</v>
      </c>
      <c r="S154" s="2" t="s">
        <v>583</v>
      </c>
      <c r="T154" s="2" t="s">
        <v>33</v>
      </c>
      <c r="U154" s="9">
        <v>45913</v>
      </c>
    </row>
    <row r="155" spans="1:21" ht="24" customHeight="1" x14ac:dyDescent="0.25">
      <c r="A155" s="8" t="str">
        <f t="shared" si="2"/>
        <v>ZS_MA_0470237_17531_9_G</v>
      </c>
      <c r="B155" s="25" t="s">
        <v>309</v>
      </c>
      <c r="C155" s="4" t="s">
        <v>22</v>
      </c>
      <c r="D155" s="4" t="s">
        <v>23</v>
      </c>
      <c r="E155" s="4" t="s">
        <v>24</v>
      </c>
      <c r="F155" s="4" t="s">
        <v>25</v>
      </c>
      <c r="G155" s="4" t="s">
        <v>210</v>
      </c>
      <c r="H155" s="4" t="s">
        <v>211</v>
      </c>
      <c r="I155" s="4" t="s">
        <v>303</v>
      </c>
      <c r="J155" s="4" t="s">
        <v>304</v>
      </c>
      <c r="K155" s="4" t="s">
        <v>73</v>
      </c>
      <c r="L155" s="5">
        <v>53.783172999999998</v>
      </c>
      <c r="M155" s="5">
        <v>20.621047999999998</v>
      </c>
      <c r="N155" s="6">
        <v>1</v>
      </c>
      <c r="O155" s="6">
        <v>0</v>
      </c>
      <c r="P155" s="6">
        <v>0</v>
      </c>
      <c r="Q155" s="7" t="s">
        <v>78</v>
      </c>
      <c r="R155" s="8" t="s">
        <v>32</v>
      </c>
      <c r="S155" s="2" t="s">
        <v>583</v>
      </c>
      <c r="T155" s="2" t="s">
        <v>33</v>
      </c>
      <c r="U155" s="9">
        <v>45913</v>
      </c>
    </row>
    <row r="156" spans="1:21" ht="24" customHeight="1" x14ac:dyDescent="0.25">
      <c r="A156" s="8" t="str">
        <f t="shared" si="2"/>
        <v>ZS_MA_0470237_18322_1_G</v>
      </c>
      <c r="B156" s="25" t="s">
        <v>310</v>
      </c>
      <c r="C156" s="4" t="s">
        <v>22</v>
      </c>
      <c r="D156" s="4" t="s">
        <v>23</v>
      </c>
      <c r="E156" s="4" t="s">
        <v>24</v>
      </c>
      <c r="F156" s="4" t="s">
        <v>25</v>
      </c>
      <c r="G156" s="4" t="s">
        <v>210</v>
      </c>
      <c r="H156" s="4" t="s">
        <v>211</v>
      </c>
      <c r="I156" s="4" t="s">
        <v>311</v>
      </c>
      <c r="J156" s="4" t="s">
        <v>312</v>
      </c>
      <c r="K156" s="4" t="s">
        <v>52</v>
      </c>
      <c r="L156" s="5">
        <v>53.780408000000001</v>
      </c>
      <c r="M156" s="5">
        <v>20.621351000000001</v>
      </c>
      <c r="N156" s="6">
        <v>1</v>
      </c>
      <c r="O156" s="6">
        <v>0</v>
      </c>
      <c r="P156" s="6">
        <v>0</v>
      </c>
      <c r="Q156" s="11" t="s">
        <v>78</v>
      </c>
      <c r="R156" s="11" t="s">
        <v>32</v>
      </c>
      <c r="S156" s="2" t="s">
        <v>582</v>
      </c>
      <c r="T156" s="2" t="s">
        <v>33</v>
      </c>
      <c r="U156" s="10">
        <v>45913</v>
      </c>
    </row>
    <row r="157" spans="1:21" ht="24" customHeight="1" x14ac:dyDescent="0.25">
      <c r="A157" s="8" t="str">
        <f t="shared" si="2"/>
        <v>ZS_MA_0470237_18322_2_G</v>
      </c>
      <c r="B157" s="25" t="s">
        <v>313</v>
      </c>
      <c r="C157" s="4" t="s">
        <v>22</v>
      </c>
      <c r="D157" s="4" t="s">
        <v>23</v>
      </c>
      <c r="E157" s="4" t="s">
        <v>24</v>
      </c>
      <c r="F157" s="4" t="s">
        <v>25</v>
      </c>
      <c r="G157" s="4" t="s">
        <v>210</v>
      </c>
      <c r="H157" s="4" t="s">
        <v>211</v>
      </c>
      <c r="I157" s="4" t="s">
        <v>311</v>
      </c>
      <c r="J157" s="4" t="s">
        <v>312</v>
      </c>
      <c r="K157" s="4" t="s">
        <v>54</v>
      </c>
      <c r="L157" s="5">
        <v>53.779921999999999</v>
      </c>
      <c r="M157" s="5">
        <v>20.620709999999999</v>
      </c>
      <c r="N157" s="6">
        <v>1</v>
      </c>
      <c r="O157" s="6">
        <v>0</v>
      </c>
      <c r="P157" s="6">
        <v>0</v>
      </c>
      <c r="Q157" s="11" t="s">
        <v>78</v>
      </c>
      <c r="R157" s="11" t="s">
        <v>32</v>
      </c>
      <c r="S157" s="2" t="s">
        <v>583</v>
      </c>
      <c r="T157" s="2" t="s">
        <v>33</v>
      </c>
      <c r="U157" s="10">
        <v>45913</v>
      </c>
    </row>
    <row r="158" spans="1:21" ht="24" customHeight="1" x14ac:dyDescent="0.25">
      <c r="A158" s="8" t="str">
        <f t="shared" si="2"/>
        <v>ZS_MA_0470237_18322_3_G</v>
      </c>
      <c r="B158" s="25" t="s">
        <v>314</v>
      </c>
      <c r="C158" s="4" t="s">
        <v>22</v>
      </c>
      <c r="D158" s="4" t="s">
        <v>23</v>
      </c>
      <c r="E158" s="4" t="s">
        <v>24</v>
      </c>
      <c r="F158" s="4" t="s">
        <v>25</v>
      </c>
      <c r="G158" s="4" t="s">
        <v>210</v>
      </c>
      <c r="H158" s="4" t="s">
        <v>211</v>
      </c>
      <c r="I158" s="4" t="s">
        <v>311</v>
      </c>
      <c r="J158" s="4" t="s">
        <v>312</v>
      </c>
      <c r="K158" s="4" t="s">
        <v>68</v>
      </c>
      <c r="L158" s="5">
        <v>53.780211999999999</v>
      </c>
      <c r="M158" s="5">
        <v>20.621237000000001</v>
      </c>
      <c r="N158" s="6">
        <v>1</v>
      </c>
      <c r="O158" s="6">
        <v>0</v>
      </c>
      <c r="P158" s="6">
        <v>0</v>
      </c>
      <c r="Q158" s="11" t="s">
        <v>78</v>
      </c>
      <c r="R158" s="11" t="s">
        <v>32</v>
      </c>
      <c r="S158" s="2" t="s">
        <v>582</v>
      </c>
      <c r="T158" s="2" t="s">
        <v>33</v>
      </c>
      <c r="U158" s="9">
        <v>45913</v>
      </c>
    </row>
    <row r="159" spans="1:21" ht="24" customHeight="1" x14ac:dyDescent="0.25">
      <c r="A159" s="8" t="str">
        <f t="shared" si="2"/>
        <v>ZS_MA_0470237_19692_11_G</v>
      </c>
      <c r="B159" s="25" t="s">
        <v>315</v>
      </c>
      <c r="C159" s="4" t="s">
        <v>22</v>
      </c>
      <c r="D159" s="4" t="s">
        <v>23</v>
      </c>
      <c r="E159" s="4" t="s">
        <v>24</v>
      </c>
      <c r="F159" s="4" t="s">
        <v>25</v>
      </c>
      <c r="G159" s="4" t="s">
        <v>210</v>
      </c>
      <c r="H159" s="4" t="s">
        <v>211</v>
      </c>
      <c r="I159" s="4" t="s">
        <v>316</v>
      </c>
      <c r="J159" s="4" t="s">
        <v>317</v>
      </c>
      <c r="K159" s="4" t="s">
        <v>63</v>
      </c>
      <c r="L159" s="5">
        <v>53.781308000000003</v>
      </c>
      <c r="M159" s="5">
        <v>20.617270999999999</v>
      </c>
      <c r="N159" s="6">
        <v>1</v>
      </c>
      <c r="O159" s="6">
        <v>0</v>
      </c>
      <c r="P159" s="6">
        <v>0</v>
      </c>
      <c r="Q159" s="11" t="s">
        <v>78</v>
      </c>
      <c r="R159" s="11" t="s">
        <v>32</v>
      </c>
      <c r="S159" s="2" t="s">
        <v>583</v>
      </c>
      <c r="T159" s="2" t="s">
        <v>33</v>
      </c>
      <c r="U159" s="9">
        <v>45913</v>
      </c>
    </row>
    <row r="160" spans="1:21" ht="24" customHeight="1" x14ac:dyDescent="0.25">
      <c r="A160" s="8" t="str">
        <f t="shared" si="2"/>
        <v>ZS_MA_0470237_19692_13_G</v>
      </c>
      <c r="B160" s="25" t="s">
        <v>318</v>
      </c>
      <c r="C160" s="4" t="s">
        <v>22</v>
      </c>
      <c r="D160" s="4" t="s">
        <v>23</v>
      </c>
      <c r="E160" s="4" t="s">
        <v>24</v>
      </c>
      <c r="F160" s="4" t="s">
        <v>25</v>
      </c>
      <c r="G160" s="4" t="s">
        <v>210</v>
      </c>
      <c r="H160" s="4" t="s">
        <v>211</v>
      </c>
      <c r="I160" s="4" t="s">
        <v>316</v>
      </c>
      <c r="J160" s="4" t="s">
        <v>317</v>
      </c>
      <c r="K160" s="4" t="s">
        <v>65</v>
      </c>
      <c r="L160" s="5">
        <v>53.781222999999997</v>
      </c>
      <c r="M160" s="5">
        <v>20.616963999999999</v>
      </c>
      <c r="N160" s="6">
        <v>1</v>
      </c>
      <c r="O160" s="6">
        <v>0</v>
      </c>
      <c r="P160" s="6">
        <v>0</v>
      </c>
      <c r="Q160" s="11" t="s">
        <v>78</v>
      </c>
      <c r="R160" s="11" t="s">
        <v>32</v>
      </c>
      <c r="S160" s="2" t="s">
        <v>583</v>
      </c>
      <c r="T160" s="2" t="s">
        <v>33</v>
      </c>
      <c r="U160" s="10">
        <v>45913</v>
      </c>
    </row>
    <row r="161" spans="1:21" ht="24" customHeight="1" x14ac:dyDescent="0.25">
      <c r="A161" s="8" t="str">
        <f t="shared" si="2"/>
        <v>ZS_MA_0470237_19692_16_G</v>
      </c>
      <c r="B161" s="25" t="s">
        <v>319</v>
      </c>
      <c r="C161" s="4" t="s">
        <v>22</v>
      </c>
      <c r="D161" s="4" t="s">
        <v>23</v>
      </c>
      <c r="E161" s="4" t="s">
        <v>24</v>
      </c>
      <c r="F161" s="4" t="s">
        <v>25</v>
      </c>
      <c r="G161" s="4" t="s">
        <v>210</v>
      </c>
      <c r="H161" s="4" t="s">
        <v>211</v>
      </c>
      <c r="I161" s="4" t="s">
        <v>316</v>
      </c>
      <c r="J161" s="4" t="s">
        <v>317</v>
      </c>
      <c r="K161" s="4" t="s">
        <v>150</v>
      </c>
      <c r="L161" s="5">
        <v>53.779774000000003</v>
      </c>
      <c r="M161" s="5">
        <v>20.617045000000001</v>
      </c>
      <c r="N161" s="6">
        <v>1</v>
      </c>
      <c r="O161" s="6">
        <v>0</v>
      </c>
      <c r="P161" s="6">
        <v>0</v>
      </c>
      <c r="Q161" s="11" t="s">
        <v>78</v>
      </c>
      <c r="R161" s="11" t="s">
        <v>32</v>
      </c>
      <c r="S161" s="2" t="s">
        <v>583</v>
      </c>
      <c r="T161" s="2" t="s">
        <v>33</v>
      </c>
      <c r="U161" s="10">
        <v>45913</v>
      </c>
    </row>
    <row r="162" spans="1:21" ht="24" customHeight="1" x14ac:dyDescent="0.25">
      <c r="A162" s="8" t="str">
        <f t="shared" si="2"/>
        <v>ZS_MA_0470237_19692_17_G</v>
      </c>
      <c r="B162" s="25" t="s">
        <v>320</v>
      </c>
      <c r="C162" s="4" t="s">
        <v>22</v>
      </c>
      <c r="D162" s="4" t="s">
        <v>23</v>
      </c>
      <c r="E162" s="4" t="s">
        <v>24</v>
      </c>
      <c r="F162" s="4" t="s">
        <v>25</v>
      </c>
      <c r="G162" s="4" t="s">
        <v>210</v>
      </c>
      <c r="H162" s="4" t="s">
        <v>211</v>
      </c>
      <c r="I162" s="4" t="s">
        <v>316</v>
      </c>
      <c r="J162" s="4" t="s">
        <v>317</v>
      </c>
      <c r="K162" s="4" t="s">
        <v>218</v>
      </c>
      <c r="L162" s="5">
        <v>53.780234</v>
      </c>
      <c r="M162" s="5">
        <v>20.618247</v>
      </c>
      <c r="N162" s="6">
        <v>1</v>
      </c>
      <c r="O162" s="6">
        <v>0</v>
      </c>
      <c r="P162" s="6">
        <v>0</v>
      </c>
      <c r="Q162" s="11" t="s">
        <v>78</v>
      </c>
      <c r="R162" s="11" t="s">
        <v>32</v>
      </c>
      <c r="S162" s="2" t="s">
        <v>583</v>
      </c>
      <c r="T162" s="2" t="s">
        <v>33</v>
      </c>
      <c r="U162" s="9">
        <v>45913</v>
      </c>
    </row>
    <row r="163" spans="1:21" ht="24" customHeight="1" x14ac:dyDescent="0.25">
      <c r="A163" s="8" t="str">
        <f t="shared" si="2"/>
        <v>ZS_MA_0470237_19692_18_G</v>
      </c>
      <c r="B163" s="25" t="s">
        <v>321</v>
      </c>
      <c r="C163" s="4" t="s">
        <v>22</v>
      </c>
      <c r="D163" s="4" t="s">
        <v>23</v>
      </c>
      <c r="E163" s="4" t="s">
        <v>24</v>
      </c>
      <c r="F163" s="4" t="s">
        <v>25</v>
      </c>
      <c r="G163" s="4" t="s">
        <v>210</v>
      </c>
      <c r="H163" s="4" t="s">
        <v>211</v>
      </c>
      <c r="I163" s="4" t="s">
        <v>316</v>
      </c>
      <c r="J163" s="4" t="s">
        <v>317</v>
      </c>
      <c r="K163" s="4" t="s">
        <v>152</v>
      </c>
      <c r="L163" s="5">
        <v>53.780054</v>
      </c>
      <c r="M163" s="5">
        <v>20.617571999999999</v>
      </c>
      <c r="N163" s="6">
        <v>1</v>
      </c>
      <c r="O163" s="6">
        <v>0</v>
      </c>
      <c r="P163" s="6">
        <v>0</v>
      </c>
      <c r="Q163" s="11" t="s">
        <v>78</v>
      </c>
      <c r="R163" s="11" t="s">
        <v>32</v>
      </c>
      <c r="S163" s="2" t="s">
        <v>582</v>
      </c>
      <c r="T163" s="2" t="s">
        <v>33</v>
      </c>
      <c r="U163" s="9">
        <v>45913</v>
      </c>
    </row>
    <row r="164" spans="1:21" ht="24" customHeight="1" x14ac:dyDescent="0.25">
      <c r="A164" s="8" t="str">
        <f t="shared" si="2"/>
        <v>ZS_MA_0470237_19692_19_G</v>
      </c>
      <c r="B164" s="25" t="s">
        <v>322</v>
      </c>
      <c r="C164" s="4" t="s">
        <v>22</v>
      </c>
      <c r="D164" s="4" t="s">
        <v>23</v>
      </c>
      <c r="E164" s="4" t="s">
        <v>24</v>
      </c>
      <c r="F164" s="4" t="s">
        <v>25</v>
      </c>
      <c r="G164" s="4" t="s">
        <v>210</v>
      </c>
      <c r="H164" s="4" t="s">
        <v>211</v>
      </c>
      <c r="I164" s="4" t="s">
        <v>316</v>
      </c>
      <c r="J164" s="4" t="s">
        <v>317</v>
      </c>
      <c r="K164" s="4" t="s">
        <v>323</v>
      </c>
      <c r="L164" s="5">
        <v>53.780085999999997</v>
      </c>
      <c r="M164" s="5">
        <v>20.618559999999999</v>
      </c>
      <c r="N164" s="6">
        <v>1</v>
      </c>
      <c r="O164" s="6">
        <v>1</v>
      </c>
      <c r="P164" s="6">
        <v>0</v>
      </c>
      <c r="Q164" s="11" t="s">
        <v>78</v>
      </c>
      <c r="R164" s="11" t="s">
        <v>32</v>
      </c>
      <c r="S164" s="2" t="s">
        <v>583</v>
      </c>
      <c r="T164" s="2" t="s">
        <v>33</v>
      </c>
      <c r="U164" s="10">
        <v>45913</v>
      </c>
    </row>
    <row r="165" spans="1:21" ht="24" customHeight="1" x14ac:dyDescent="0.25">
      <c r="A165" s="8" t="str">
        <f t="shared" si="2"/>
        <v>ZS_MA_0470237_19692_20_G</v>
      </c>
      <c r="B165" s="25" t="s">
        <v>324</v>
      </c>
      <c r="C165" s="4" t="s">
        <v>22</v>
      </c>
      <c r="D165" s="4" t="s">
        <v>23</v>
      </c>
      <c r="E165" s="4" t="s">
        <v>24</v>
      </c>
      <c r="F165" s="4" t="s">
        <v>25</v>
      </c>
      <c r="G165" s="4" t="s">
        <v>210</v>
      </c>
      <c r="H165" s="4" t="s">
        <v>211</v>
      </c>
      <c r="I165" s="4" t="s">
        <v>316</v>
      </c>
      <c r="J165" s="4" t="s">
        <v>317</v>
      </c>
      <c r="K165" s="4" t="s">
        <v>122</v>
      </c>
      <c r="L165" s="5">
        <v>53.779842000000002</v>
      </c>
      <c r="M165" s="5">
        <v>20.618003999999999</v>
      </c>
      <c r="N165" s="6">
        <v>2</v>
      </c>
      <c r="O165" s="6">
        <v>0</v>
      </c>
      <c r="P165" s="6">
        <v>0</v>
      </c>
      <c r="Q165" s="11" t="s">
        <v>78</v>
      </c>
      <c r="R165" s="11" t="s">
        <v>32</v>
      </c>
      <c r="S165" s="2" t="s">
        <v>583</v>
      </c>
      <c r="T165" s="2" t="s">
        <v>33</v>
      </c>
      <c r="U165" s="10">
        <v>45913</v>
      </c>
    </row>
    <row r="166" spans="1:21" ht="24" customHeight="1" x14ac:dyDescent="0.25">
      <c r="A166" s="8" t="str">
        <f t="shared" si="2"/>
        <v>ZS_MA_0470237_19692_21_G</v>
      </c>
      <c r="B166" s="25" t="s">
        <v>325</v>
      </c>
      <c r="C166" s="4" t="s">
        <v>22</v>
      </c>
      <c r="D166" s="4" t="s">
        <v>23</v>
      </c>
      <c r="E166" s="4" t="s">
        <v>24</v>
      </c>
      <c r="F166" s="4" t="s">
        <v>25</v>
      </c>
      <c r="G166" s="4" t="s">
        <v>210</v>
      </c>
      <c r="H166" s="4" t="s">
        <v>211</v>
      </c>
      <c r="I166" s="4" t="s">
        <v>316</v>
      </c>
      <c r="J166" s="4" t="s">
        <v>317</v>
      </c>
      <c r="K166" s="4" t="s">
        <v>220</v>
      </c>
      <c r="L166" s="5">
        <v>53.779497999999997</v>
      </c>
      <c r="M166" s="5">
        <v>20.620132000000002</v>
      </c>
      <c r="N166" s="6">
        <v>1</v>
      </c>
      <c r="O166" s="6">
        <v>0</v>
      </c>
      <c r="P166" s="6">
        <v>0</v>
      </c>
      <c r="Q166" s="11" t="s">
        <v>78</v>
      </c>
      <c r="R166" s="11" t="s">
        <v>32</v>
      </c>
      <c r="S166" s="2" t="s">
        <v>583</v>
      </c>
      <c r="T166" s="2" t="s">
        <v>33</v>
      </c>
      <c r="U166" s="9">
        <v>45913</v>
      </c>
    </row>
    <row r="167" spans="1:21" ht="24" customHeight="1" x14ac:dyDescent="0.25">
      <c r="A167" s="8" t="str">
        <f t="shared" si="2"/>
        <v>ZS_MA_0470237_19692_22_G</v>
      </c>
      <c r="B167" s="25" t="s">
        <v>326</v>
      </c>
      <c r="C167" s="4" t="s">
        <v>22</v>
      </c>
      <c r="D167" s="4" t="s">
        <v>23</v>
      </c>
      <c r="E167" s="4" t="s">
        <v>24</v>
      </c>
      <c r="F167" s="4" t="s">
        <v>25</v>
      </c>
      <c r="G167" s="4" t="s">
        <v>210</v>
      </c>
      <c r="H167" s="4" t="s">
        <v>211</v>
      </c>
      <c r="I167" s="4" t="s">
        <v>316</v>
      </c>
      <c r="J167" s="4" t="s">
        <v>317</v>
      </c>
      <c r="K167" s="4" t="s">
        <v>124</v>
      </c>
      <c r="L167" s="5">
        <v>53.779552000000002</v>
      </c>
      <c r="M167" s="5">
        <v>20.617477000000001</v>
      </c>
      <c r="N167" s="6">
        <v>2</v>
      </c>
      <c r="O167" s="6">
        <v>0</v>
      </c>
      <c r="P167" s="6">
        <v>0</v>
      </c>
      <c r="Q167" s="11" t="s">
        <v>78</v>
      </c>
      <c r="R167" s="11" t="s">
        <v>32</v>
      </c>
      <c r="S167" s="2" t="s">
        <v>583</v>
      </c>
      <c r="T167" s="2" t="s">
        <v>33</v>
      </c>
      <c r="U167" s="9">
        <v>45913</v>
      </c>
    </row>
    <row r="168" spans="1:21" ht="24" customHeight="1" x14ac:dyDescent="0.25">
      <c r="A168" s="8" t="str">
        <f t="shared" si="2"/>
        <v>ZS_MA_0470237_19692_24_G</v>
      </c>
      <c r="B168" s="25" t="s">
        <v>327</v>
      </c>
      <c r="C168" s="4" t="s">
        <v>22</v>
      </c>
      <c r="D168" s="4" t="s">
        <v>23</v>
      </c>
      <c r="E168" s="4" t="s">
        <v>24</v>
      </c>
      <c r="F168" s="4" t="s">
        <v>25</v>
      </c>
      <c r="G168" s="4" t="s">
        <v>210</v>
      </c>
      <c r="H168" s="4" t="s">
        <v>211</v>
      </c>
      <c r="I168" s="4" t="s">
        <v>316</v>
      </c>
      <c r="J168" s="4" t="s">
        <v>317</v>
      </c>
      <c r="K168" s="4" t="s">
        <v>328</v>
      </c>
      <c r="L168" s="5">
        <v>53.779341000000002</v>
      </c>
      <c r="M168" s="5">
        <v>20.617818</v>
      </c>
      <c r="N168" s="6">
        <v>2</v>
      </c>
      <c r="O168" s="6">
        <v>0</v>
      </c>
      <c r="P168" s="6">
        <v>0</v>
      </c>
      <c r="Q168" s="11" t="s">
        <v>78</v>
      </c>
      <c r="R168" s="11" t="s">
        <v>32</v>
      </c>
      <c r="S168" s="2" t="s">
        <v>583</v>
      </c>
      <c r="T168" s="2" t="s">
        <v>33</v>
      </c>
      <c r="U168" s="10">
        <v>45913</v>
      </c>
    </row>
    <row r="169" spans="1:21" ht="24" customHeight="1" x14ac:dyDescent="0.25">
      <c r="A169" s="8" t="str">
        <f t="shared" si="2"/>
        <v>ZS_MA_0470237_19692_26_G</v>
      </c>
      <c r="B169" s="25" t="s">
        <v>329</v>
      </c>
      <c r="C169" s="4" t="s">
        <v>22</v>
      </c>
      <c r="D169" s="4" t="s">
        <v>23</v>
      </c>
      <c r="E169" s="4" t="s">
        <v>24</v>
      </c>
      <c r="F169" s="4" t="s">
        <v>25</v>
      </c>
      <c r="G169" s="4" t="s">
        <v>210</v>
      </c>
      <c r="H169" s="4" t="s">
        <v>211</v>
      </c>
      <c r="I169" s="4" t="s">
        <v>316</v>
      </c>
      <c r="J169" s="4" t="s">
        <v>317</v>
      </c>
      <c r="K169" s="4" t="s">
        <v>174</v>
      </c>
      <c r="L169" s="5">
        <v>53.779654999999998</v>
      </c>
      <c r="M169" s="5">
        <v>20.618497999999999</v>
      </c>
      <c r="N169" s="6">
        <v>2</v>
      </c>
      <c r="O169" s="6">
        <v>0</v>
      </c>
      <c r="P169" s="6">
        <v>0</v>
      </c>
      <c r="Q169" s="11" t="s">
        <v>78</v>
      </c>
      <c r="R169" s="11" t="s">
        <v>32</v>
      </c>
      <c r="S169" s="2" t="s">
        <v>583</v>
      </c>
      <c r="T169" s="2" t="s">
        <v>33</v>
      </c>
      <c r="U169" s="10">
        <v>45913</v>
      </c>
    </row>
    <row r="170" spans="1:21" ht="24" customHeight="1" x14ac:dyDescent="0.25">
      <c r="A170" s="8" t="str">
        <f t="shared" si="2"/>
        <v>ZS_MA_0470237_19692_28_G</v>
      </c>
      <c r="B170" s="25" t="s">
        <v>330</v>
      </c>
      <c r="C170" s="4" t="s">
        <v>22</v>
      </c>
      <c r="D170" s="4" t="s">
        <v>23</v>
      </c>
      <c r="E170" s="4" t="s">
        <v>24</v>
      </c>
      <c r="F170" s="4" t="s">
        <v>25</v>
      </c>
      <c r="G170" s="4" t="s">
        <v>210</v>
      </c>
      <c r="H170" s="4" t="s">
        <v>211</v>
      </c>
      <c r="I170" s="4" t="s">
        <v>316</v>
      </c>
      <c r="J170" s="4" t="s">
        <v>317</v>
      </c>
      <c r="K170" s="4" t="s">
        <v>196</v>
      </c>
      <c r="L170" s="5">
        <v>53.779505</v>
      </c>
      <c r="M170" s="5">
        <v>20.618932999999998</v>
      </c>
      <c r="N170" s="6">
        <v>1</v>
      </c>
      <c r="O170" s="6">
        <v>0</v>
      </c>
      <c r="P170" s="6">
        <v>0</v>
      </c>
      <c r="Q170" s="11" t="s">
        <v>78</v>
      </c>
      <c r="R170" s="11" t="s">
        <v>32</v>
      </c>
      <c r="S170" s="2" t="s">
        <v>583</v>
      </c>
      <c r="T170" s="2" t="s">
        <v>33</v>
      </c>
      <c r="U170" s="9">
        <v>45913</v>
      </c>
    </row>
    <row r="171" spans="1:21" ht="24" customHeight="1" x14ac:dyDescent="0.25">
      <c r="A171" s="8" t="str">
        <f t="shared" si="2"/>
        <v>ZS_MA_0470237_19692_5_G</v>
      </c>
      <c r="B171" s="25" t="s">
        <v>331</v>
      </c>
      <c r="C171" s="4" t="s">
        <v>22</v>
      </c>
      <c r="D171" s="4" t="s">
        <v>23</v>
      </c>
      <c r="E171" s="4" t="s">
        <v>24</v>
      </c>
      <c r="F171" s="4" t="s">
        <v>25</v>
      </c>
      <c r="G171" s="4" t="s">
        <v>210</v>
      </c>
      <c r="H171" s="4" t="s">
        <v>211</v>
      </c>
      <c r="I171" s="4" t="s">
        <v>316</v>
      </c>
      <c r="J171" s="4" t="s">
        <v>317</v>
      </c>
      <c r="K171" s="4" t="s">
        <v>58</v>
      </c>
      <c r="L171" s="5">
        <v>53.782606999999999</v>
      </c>
      <c r="M171" s="5">
        <v>20.615635999999999</v>
      </c>
      <c r="N171" s="6">
        <v>1</v>
      </c>
      <c r="O171" s="6">
        <v>0</v>
      </c>
      <c r="P171" s="6">
        <v>0</v>
      </c>
      <c r="Q171" s="11" t="s">
        <v>78</v>
      </c>
      <c r="R171" s="11" t="s">
        <v>32</v>
      </c>
      <c r="S171" s="2" t="s">
        <v>583</v>
      </c>
      <c r="T171" s="2" t="s">
        <v>33</v>
      </c>
      <c r="U171" s="9">
        <v>45913</v>
      </c>
    </row>
    <row r="172" spans="1:21" ht="24" customHeight="1" x14ac:dyDescent="0.25">
      <c r="A172" s="8" t="str">
        <f t="shared" si="2"/>
        <v>ZS_MA_0470237_19692_7_G</v>
      </c>
      <c r="B172" s="25" t="s">
        <v>332</v>
      </c>
      <c r="C172" s="4" t="s">
        <v>22</v>
      </c>
      <c r="D172" s="4" t="s">
        <v>23</v>
      </c>
      <c r="E172" s="4" t="s">
        <v>24</v>
      </c>
      <c r="F172" s="4" t="s">
        <v>25</v>
      </c>
      <c r="G172" s="4" t="s">
        <v>210</v>
      </c>
      <c r="H172" s="4" t="s">
        <v>211</v>
      </c>
      <c r="I172" s="4" t="s">
        <v>316</v>
      </c>
      <c r="J172" s="4" t="s">
        <v>317</v>
      </c>
      <c r="K172" s="4" t="s">
        <v>71</v>
      </c>
      <c r="L172" s="5">
        <v>53.78154</v>
      </c>
      <c r="M172" s="5">
        <v>20.616748999999999</v>
      </c>
      <c r="N172" s="6">
        <v>2</v>
      </c>
      <c r="O172" s="6">
        <v>0</v>
      </c>
      <c r="P172" s="6">
        <v>0</v>
      </c>
      <c r="Q172" s="11" t="s">
        <v>78</v>
      </c>
      <c r="R172" s="11" t="s">
        <v>32</v>
      </c>
      <c r="S172" s="2" t="s">
        <v>583</v>
      </c>
      <c r="T172" s="2" t="s">
        <v>33</v>
      </c>
      <c r="U172" s="10">
        <v>45913</v>
      </c>
    </row>
    <row r="173" spans="1:21" ht="24" customHeight="1" x14ac:dyDescent="0.25">
      <c r="A173" s="8" t="str">
        <f t="shared" si="2"/>
        <v>ZS_MA_0470237_19692_8_G</v>
      </c>
      <c r="B173" s="25" t="s">
        <v>333</v>
      </c>
      <c r="C173" s="4" t="s">
        <v>22</v>
      </c>
      <c r="D173" s="4" t="s">
        <v>23</v>
      </c>
      <c r="E173" s="4" t="s">
        <v>24</v>
      </c>
      <c r="F173" s="4" t="s">
        <v>25</v>
      </c>
      <c r="G173" s="4" t="s">
        <v>210</v>
      </c>
      <c r="H173" s="4" t="s">
        <v>211</v>
      </c>
      <c r="I173" s="4" t="s">
        <v>316</v>
      </c>
      <c r="J173" s="4" t="s">
        <v>317</v>
      </c>
      <c r="K173" s="4" t="s">
        <v>133</v>
      </c>
      <c r="L173" s="5">
        <v>53.780849000000003</v>
      </c>
      <c r="M173" s="5">
        <v>20.616661000000001</v>
      </c>
      <c r="N173" s="6">
        <v>1</v>
      </c>
      <c r="O173" s="6">
        <v>0</v>
      </c>
      <c r="P173" s="6">
        <v>0</v>
      </c>
      <c r="Q173" s="11" t="s">
        <v>78</v>
      </c>
      <c r="R173" s="11" t="s">
        <v>32</v>
      </c>
      <c r="S173" s="2" t="s">
        <v>582</v>
      </c>
      <c r="T173" s="2" t="s">
        <v>33</v>
      </c>
      <c r="U173" s="10">
        <v>45913</v>
      </c>
    </row>
    <row r="174" spans="1:21" ht="24" customHeight="1" x14ac:dyDescent="0.25">
      <c r="A174" s="8" t="str">
        <f t="shared" si="2"/>
        <v>ZS_MA_0470237_19692_9_G</v>
      </c>
      <c r="B174" s="25" t="s">
        <v>334</v>
      </c>
      <c r="C174" s="4" t="s">
        <v>22</v>
      </c>
      <c r="D174" s="4" t="s">
        <v>23</v>
      </c>
      <c r="E174" s="4" t="s">
        <v>24</v>
      </c>
      <c r="F174" s="4" t="s">
        <v>25</v>
      </c>
      <c r="G174" s="4" t="s">
        <v>210</v>
      </c>
      <c r="H174" s="4" t="s">
        <v>211</v>
      </c>
      <c r="I174" s="4" t="s">
        <v>316</v>
      </c>
      <c r="J174" s="4" t="s">
        <v>317</v>
      </c>
      <c r="K174" s="4" t="s">
        <v>73</v>
      </c>
      <c r="L174" s="5">
        <v>53.781593999999998</v>
      </c>
      <c r="M174" s="5">
        <v>20.617404000000001</v>
      </c>
      <c r="N174" s="6">
        <v>1</v>
      </c>
      <c r="O174" s="6">
        <v>0</v>
      </c>
      <c r="P174" s="6">
        <v>0</v>
      </c>
      <c r="Q174" s="11" t="s">
        <v>78</v>
      </c>
      <c r="R174" s="11" t="s">
        <v>32</v>
      </c>
      <c r="S174" s="2" t="s">
        <v>583</v>
      </c>
      <c r="T174" s="2" t="s">
        <v>33</v>
      </c>
      <c r="U174" s="9">
        <v>45913</v>
      </c>
    </row>
    <row r="175" spans="1:21" ht="24" customHeight="1" x14ac:dyDescent="0.25">
      <c r="A175" s="8" t="str">
        <f t="shared" si="2"/>
        <v>ZS_MA_0470237_20254_11_G</v>
      </c>
      <c r="B175" s="25" t="s">
        <v>335</v>
      </c>
      <c r="C175" s="4" t="s">
        <v>22</v>
      </c>
      <c r="D175" s="4" t="s">
        <v>23</v>
      </c>
      <c r="E175" s="4" t="s">
        <v>24</v>
      </c>
      <c r="F175" s="4" t="s">
        <v>25</v>
      </c>
      <c r="G175" s="4" t="s">
        <v>210</v>
      </c>
      <c r="H175" s="4" t="s">
        <v>211</v>
      </c>
      <c r="I175" s="4" t="s">
        <v>336</v>
      </c>
      <c r="J175" s="4" t="s">
        <v>337</v>
      </c>
      <c r="K175" s="4" t="s">
        <v>63</v>
      </c>
      <c r="L175" s="5">
        <v>53.784021000000003</v>
      </c>
      <c r="M175" s="5">
        <v>20.622826</v>
      </c>
      <c r="N175" s="6">
        <v>1</v>
      </c>
      <c r="O175" s="6">
        <v>0</v>
      </c>
      <c r="P175" s="6">
        <v>0</v>
      </c>
      <c r="Q175" s="7" t="s">
        <v>78</v>
      </c>
      <c r="R175" s="8" t="s">
        <v>32</v>
      </c>
      <c r="S175" s="2" t="s">
        <v>583</v>
      </c>
      <c r="T175" s="2" t="s">
        <v>33</v>
      </c>
      <c r="U175" s="9">
        <v>45913</v>
      </c>
    </row>
    <row r="176" spans="1:21" ht="24" customHeight="1" x14ac:dyDescent="0.25">
      <c r="A176" s="8" t="str">
        <f t="shared" si="2"/>
        <v>ZS_MA_0470237_20254_17_G</v>
      </c>
      <c r="B176" s="25" t="s">
        <v>338</v>
      </c>
      <c r="C176" s="4" t="s">
        <v>22</v>
      </c>
      <c r="D176" s="4" t="s">
        <v>23</v>
      </c>
      <c r="E176" s="4" t="s">
        <v>24</v>
      </c>
      <c r="F176" s="4" t="s">
        <v>25</v>
      </c>
      <c r="G176" s="4" t="s">
        <v>210</v>
      </c>
      <c r="H176" s="4" t="s">
        <v>211</v>
      </c>
      <c r="I176" s="4" t="s">
        <v>336</v>
      </c>
      <c r="J176" s="4" t="s">
        <v>337</v>
      </c>
      <c r="K176" s="4" t="s">
        <v>218</v>
      </c>
      <c r="L176" s="5">
        <v>53.783197999999999</v>
      </c>
      <c r="M176" s="5">
        <v>20.622461000000001</v>
      </c>
      <c r="N176" s="6">
        <v>1</v>
      </c>
      <c r="O176" s="6">
        <v>0</v>
      </c>
      <c r="P176" s="6">
        <v>0</v>
      </c>
      <c r="Q176" s="7" t="s">
        <v>78</v>
      </c>
      <c r="R176" s="8" t="s">
        <v>32</v>
      </c>
      <c r="S176" s="2" t="s">
        <v>583</v>
      </c>
      <c r="T176" s="2" t="s">
        <v>33</v>
      </c>
      <c r="U176" s="10">
        <v>45913</v>
      </c>
    </row>
    <row r="177" spans="1:21" ht="24" customHeight="1" x14ac:dyDescent="0.25">
      <c r="A177" s="8" t="str">
        <f t="shared" si="2"/>
        <v>ZS_MA_0470237_20254_19_G</v>
      </c>
      <c r="B177" s="25" t="s">
        <v>339</v>
      </c>
      <c r="C177" s="4" t="s">
        <v>22</v>
      </c>
      <c r="D177" s="4" t="s">
        <v>23</v>
      </c>
      <c r="E177" s="4" t="s">
        <v>24</v>
      </c>
      <c r="F177" s="4" t="s">
        <v>25</v>
      </c>
      <c r="G177" s="4" t="s">
        <v>210</v>
      </c>
      <c r="H177" s="4" t="s">
        <v>211</v>
      </c>
      <c r="I177" s="4" t="s">
        <v>336</v>
      </c>
      <c r="J177" s="4" t="s">
        <v>337</v>
      </c>
      <c r="K177" s="4" t="s">
        <v>323</v>
      </c>
      <c r="L177" s="5">
        <v>53.782905</v>
      </c>
      <c r="M177" s="5">
        <v>20.622191000000001</v>
      </c>
      <c r="N177" s="6">
        <v>1</v>
      </c>
      <c r="O177" s="6">
        <v>0</v>
      </c>
      <c r="P177" s="6">
        <v>0</v>
      </c>
      <c r="Q177" s="7" t="s">
        <v>78</v>
      </c>
      <c r="R177" s="8" t="s">
        <v>32</v>
      </c>
      <c r="S177" s="2" t="s">
        <v>583</v>
      </c>
      <c r="T177" s="2" t="s">
        <v>33</v>
      </c>
      <c r="U177" s="10">
        <v>45913</v>
      </c>
    </row>
    <row r="178" spans="1:21" ht="24" customHeight="1" x14ac:dyDescent="0.25">
      <c r="A178" s="8" t="str">
        <f t="shared" si="2"/>
        <v>ZS_MA_0470237_20254_23_G</v>
      </c>
      <c r="B178" s="25" t="s">
        <v>340</v>
      </c>
      <c r="C178" s="4" t="s">
        <v>22</v>
      </c>
      <c r="D178" s="4" t="s">
        <v>23</v>
      </c>
      <c r="E178" s="4" t="s">
        <v>24</v>
      </c>
      <c r="F178" s="4" t="s">
        <v>25</v>
      </c>
      <c r="G178" s="4" t="s">
        <v>210</v>
      </c>
      <c r="H178" s="4" t="s">
        <v>211</v>
      </c>
      <c r="I178" s="4" t="s">
        <v>336</v>
      </c>
      <c r="J178" s="4" t="s">
        <v>337</v>
      </c>
      <c r="K178" s="4" t="s">
        <v>222</v>
      </c>
      <c r="L178" s="5">
        <v>53.782477</v>
      </c>
      <c r="M178" s="5">
        <v>20.621977000000001</v>
      </c>
      <c r="N178" s="6">
        <v>1</v>
      </c>
      <c r="O178" s="6">
        <v>0</v>
      </c>
      <c r="P178" s="6">
        <v>0</v>
      </c>
      <c r="Q178" s="7" t="s">
        <v>78</v>
      </c>
      <c r="R178" s="8" t="s">
        <v>32</v>
      </c>
      <c r="S178" s="2" t="s">
        <v>583</v>
      </c>
      <c r="T178" s="2" t="s">
        <v>33</v>
      </c>
      <c r="U178" s="9">
        <v>45913</v>
      </c>
    </row>
    <row r="179" spans="1:21" ht="24" customHeight="1" x14ac:dyDescent="0.25">
      <c r="A179" s="8" t="str">
        <f t="shared" si="2"/>
        <v>ZS_MA_0470237_20254_29_G</v>
      </c>
      <c r="B179" s="25" t="s">
        <v>341</v>
      </c>
      <c r="C179" s="4" t="s">
        <v>22</v>
      </c>
      <c r="D179" s="4" t="s">
        <v>23</v>
      </c>
      <c r="E179" s="4" t="s">
        <v>24</v>
      </c>
      <c r="F179" s="4" t="s">
        <v>25</v>
      </c>
      <c r="G179" s="4" t="s">
        <v>210</v>
      </c>
      <c r="H179" s="4" t="s">
        <v>211</v>
      </c>
      <c r="I179" s="4" t="s">
        <v>336</v>
      </c>
      <c r="J179" s="4" t="s">
        <v>337</v>
      </c>
      <c r="K179" s="4" t="s">
        <v>176</v>
      </c>
      <c r="L179" s="5">
        <v>53.781798000000002</v>
      </c>
      <c r="M179" s="5">
        <v>20.621632000000002</v>
      </c>
      <c r="N179" s="6">
        <v>1</v>
      </c>
      <c r="O179" s="6">
        <v>0</v>
      </c>
      <c r="P179" s="6">
        <v>0</v>
      </c>
      <c r="Q179" s="7" t="s">
        <v>78</v>
      </c>
      <c r="R179" s="8" t="s">
        <v>32</v>
      </c>
      <c r="S179" s="2" t="s">
        <v>583</v>
      </c>
      <c r="T179" s="2" t="s">
        <v>33</v>
      </c>
      <c r="U179" s="9">
        <v>45913</v>
      </c>
    </row>
    <row r="180" spans="1:21" ht="24" customHeight="1" x14ac:dyDescent="0.25">
      <c r="A180" s="8" t="str">
        <f t="shared" si="2"/>
        <v>ZS_MA_0470237_20254_31_G</v>
      </c>
      <c r="B180" s="25" t="s">
        <v>342</v>
      </c>
      <c r="C180" s="4" t="s">
        <v>22</v>
      </c>
      <c r="D180" s="4" t="s">
        <v>23</v>
      </c>
      <c r="E180" s="4" t="s">
        <v>24</v>
      </c>
      <c r="F180" s="4" t="s">
        <v>25</v>
      </c>
      <c r="G180" s="4" t="s">
        <v>210</v>
      </c>
      <c r="H180" s="4" t="s">
        <v>211</v>
      </c>
      <c r="I180" s="4" t="s">
        <v>336</v>
      </c>
      <c r="J180" s="4" t="s">
        <v>337</v>
      </c>
      <c r="K180" s="4" t="s">
        <v>178</v>
      </c>
      <c r="L180" s="5">
        <v>53.781573999999999</v>
      </c>
      <c r="M180" s="5">
        <v>20.621578</v>
      </c>
      <c r="N180" s="6">
        <v>1</v>
      </c>
      <c r="O180" s="6">
        <v>1</v>
      </c>
      <c r="P180" s="6">
        <v>0</v>
      </c>
      <c r="Q180" s="7" t="s">
        <v>78</v>
      </c>
      <c r="R180" s="8" t="s">
        <v>32</v>
      </c>
      <c r="S180" s="2" t="s">
        <v>583</v>
      </c>
      <c r="T180" s="2" t="s">
        <v>33</v>
      </c>
      <c r="U180" s="10">
        <v>45913</v>
      </c>
    </row>
    <row r="181" spans="1:21" ht="24" customHeight="1" x14ac:dyDescent="0.25">
      <c r="A181" s="8" t="str">
        <f t="shared" si="2"/>
        <v>ZS_MA_0470237_20254_32_G</v>
      </c>
      <c r="B181" s="25" t="s">
        <v>343</v>
      </c>
      <c r="C181" s="4" t="s">
        <v>22</v>
      </c>
      <c r="D181" s="4" t="s">
        <v>23</v>
      </c>
      <c r="E181" s="4" t="s">
        <v>24</v>
      </c>
      <c r="F181" s="4" t="s">
        <v>25</v>
      </c>
      <c r="G181" s="4" t="s">
        <v>210</v>
      </c>
      <c r="H181" s="4" t="s">
        <v>211</v>
      </c>
      <c r="I181" s="4" t="s">
        <v>336</v>
      </c>
      <c r="J181" s="4" t="s">
        <v>337</v>
      </c>
      <c r="K181" s="4" t="s">
        <v>199</v>
      </c>
      <c r="L181" s="5">
        <v>53.780929999999998</v>
      </c>
      <c r="M181" s="5">
        <v>20.620626999999999</v>
      </c>
      <c r="N181" s="6">
        <v>1</v>
      </c>
      <c r="O181" s="6">
        <v>0</v>
      </c>
      <c r="P181" s="6">
        <v>0</v>
      </c>
      <c r="Q181" s="7" t="s">
        <v>78</v>
      </c>
      <c r="R181" s="8" t="s">
        <v>32</v>
      </c>
      <c r="S181" s="2" t="s">
        <v>583</v>
      </c>
      <c r="T181" s="2" t="s">
        <v>33</v>
      </c>
      <c r="U181" s="10">
        <v>45913</v>
      </c>
    </row>
    <row r="182" spans="1:21" ht="24" customHeight="1" x14ac:dyDescent="0.25">
      <c r="A182" s="8" t="str">
        <f t="shared" si="2"/>
        <v>ZS_MA_0470237_20254_33_G</v>
      </c>
      <c r="B182" s="25" t="s">
        <v>344</v>
      </c>
      <c r="C182" s="4" t="s">
        <v>22</v>
      </c>
      <c r="D182" s="4" t="s">
        <v>23</v>
      </c>
      <c r="E182" s="4" t="s">
        <v>24</v>
      </c>
      <c r="F182" s="4" t="s">
        <v>25</v>
      </c>
      <c r="G182" s="4" t="s">
        <v>210</v>
      </c>
      <c r="H182" s="4" t="s">
        <v>211</v>
      </c>
      <c r="I182" s="4" t="s">
        <v>336</v>
      </c>
      <c r="J182" s="4" t="s">
        <v>337</v>
      </c>
      <c r="K182" s="4" t="s">
        <v>345</v>
      </c>
      <c r="L182" s="5">
        <v>53.781243000000003</v>
      </c>
      <c r="M182" s="5">
        <v>20.621428999999999</v>
      </c>
      <c r="N182" s="6">
        <v>1</v>
      </c>
      <c r="O182" s="6">
        <v>0</v>
      </c>
      <c r="P182" s="6">
        <v>0</v>
      </c>
      <c r="Q182" s="7" t="s">
        <v>78</v>
      </c>
      <c r="R182" s="8" t="s">
        <v>32</v>
      </c>
      <c r="S182" s="2" t="s">
        <v>583</v>
      </c>
      <c r="T182" s="2" t="s">
        <v>33</v>
      </c>
      <c r="U182" s="9">
        <v>45913</v>
      </c>
    </row>
    <row r="183" spans="1:21" ht="24" customHeight="1" x14ac:dyDescent="0.25">
      <c r="A183" s="8" t="str">
        <f t="shared" si="2"/>
        <v>ZS_MA_0470237_20254_34_G</v>
      </c>
      <c r="B183" s="25" t="s">
        <v>346</v>
      </c>
      <c r="C183" s="4" t="s">
        <v>22</v>
      </c>
      <c r="D183" s="4" t="s">
        <v>23</v>
      </c>
      <c r="E183" s="4" t="s">
        <v>24</v>
      </c>
      <c r="F183" s="4" t="s">
        <v>25</v>
      </c>
      <c r="G183" s="4" t="s">
        <v>210</v>
      </c>
      <c r="H183" s="4" t="s">
        <v>211</v>
      </c>
      <c r="I183" s="4" t="s">
        <v>336</v>
      </c>
      <c r="J183" s="4" t="s">
        <v>337</v>
      </c>
      <c r="K183" s="4" t="s">
        <v>347</v>
      </c>
      <c r="L183" s="5">
        <v>53.780681000000001</v>
      </c>
      <c r="M183" s="5">
        <v>20.620419999999999</v>
      </c>
      <c r="N183" s="6">
        <v>1</v>
      </c>
      <c r="O183" s="6">
        <v>0</v>
      </c>
      <c r="P183" s="6">
        <v>0</v>
      </c>
      <c r="Q183" s="7" t="s">
        <v>78</v>
      </c>
      <c r="R183" s="8" t="s">
        <v>32</v>
      </c>
      <c r="S183" s="2" t="s">
        <v>583</v>
      </c>
      <c r="T183" s="2" t="s">
        <v>33</v>
      </c>
      <c r="U183" s="9">
        <v>45913</v>
      </c>
    </row>
    <row r="184" spans="1:21" ht="24" customHeight="1" x14ac:dyDescent="0.25">
      <c r="A184" s="8" t="str">
        <f t="shared" si="2"/>
        <v>ZS_MA_0470237_20254_35_G</v>
      </c>
      <c r="B184" s="25" t="s">
        <v>348</v>
      </c>
      <c r="C184" s="4" t="s">
        <v>22</v>
      </c>
      <c r="D184" s="4" t="s">
        <v>23</v>
      </c>
      <c r="E184" s="4" t="s">
        <v>24</v>
      </c>
      <c r="F184" s="4" t="s">
        <v>25</v>
      </c>
      <c r="G184" s="4" t="s">
        <v>210</v>
      </c>
      <c r="H184" s="4" t="s">
        <v>211</v>
      </c>
      <c r="I184" s="4" t="s">
        <v>336</v>
      </c>
      <c r="J184" s="4" t="s">
        <v>337</v>
      </c>
      <c r="K184" s="4" t="s">
        <v>349</v>
      </c>
      <c r="L184" s="5">
        <v>53.781038000000002</v>
      </c>
      <c r="M184" s="5">
        <v>20.621299</v>
      </c>
      <c r="N184" s="6">
        <v>1</v>
      </c>
      <c r="O184" s="6">
        <v>0</v>
      </c>
      <c r="P184" s="6">
        <v>0</v>
      </c>
      <c r="Q184" s="7" t="s">
        <v>78</v>
      </c>
      <c r="R184" s="8" t="s">
        <v>32</v>
      </c>
      <c r="S184" s="2" t="s">
        <v>583</v>
      </c>
      <c r="T184" s="2" t="s">
        <v>33</v>
      </c>
      <c r="U184" s="10">
        <v>45913</v>
      </c>
    </row>
    <row r="185" spans="1:21" ht="24" customHeight="1" x14ac:dyDescent="0.25">
      <c r="A185" s="8" t="str">
        <f t="shared" si="2"/>
        <v>ZS_MA_0470237_20254_36_G</v>
      </c>
      <c r="B185" s="25" t="s">
        <v>350</v>
      </c>
      <c r="C185" s="4" t="s">
        <v>22</v>
      </c>
      <c r="D185" s="4" t="s">
        <v>23</v>
      </c>
      <c r="E185" s="4" t="s">
        <v>24</v>
      </c>
      <c r="F185" s="4" t="s">
        <v>25</v>
      </c>
      <c r="G185" s="4" t="s">
        <v>210</v>
      </c>
      <c r="H185" s="4" t="s">
        <v>211</v>
      </c>
      <c r="I185" s="4" t="s">
        <v>336</v>
      </c>
      <c r="J185" s="4" t="s">
        <v>337</v>
      </c>
      <c r="K185" s="4" t="s">
        <v>351</v>
      </c>
      <c r="L185" s="5">
        <v>53.780495999999999</v>
      </c>
      <c r="M185" s="5">
        <v>20.620155</v>
      </c>
      <c r="N185" s="6">
        <v>1</v>
      </c>
      <c r="O185" s="6">
        <v>1</v>
      </c>
      <c r="P185" s="6">
        <v>0</v>
      </c>
      <c r="Q185" s="7" t="s">
        <v>78</v>
      </c>
      <c r="R185" s="8" t="s">
        <v>32</v>
      </c>
      <c r="S185" s="2" t="s">
        <v>583</v>
      </c>
      <c r="T185" s="2" t="s">
        <v>33</v>
      </c>
      <c r="U185" s="10">
        <v>45913</v>
      </c>
    </row>
    <row r="186" spans="1:21" ht="24" customHeight="1" x14ac:dyDescent="0.25">
      <c r="A186" s="8" t="str">
        <f t="shared" si="2"/>
        <v>ZS_MA_0470237_20254_37_G</v>
      </c>
      <c r="B186" s="25" t="s">
        <v>352</v>
      </c>
      <c r="C186" s="4" t="s">
        <v>22</v>
      </c>
      <c r="D186" s="4" t="s">
        <v>23</v>
      </c>
      <c r="E186" s="4" t="s">
        <v>24</v>
      </c>
      <c r="F186" s="4" t="s">
        <v>25</v>
      </c>
      <c r="G186" s="4" t="s">
        <v>210</v>
      </c>
      <c r="H186" s="4" t="s">
        <v>211</v>
      </c>
      <c r="I186" s="4" t="s">
        <v>336</v>
      </c>
      <c r="J186" s="4" t="s">
        <v>337</v>
      </c>
      <c r="K186" s="4" t="s">
        <v>353</v>
      </c>
      <c r="L186" s="5">
        <v>53.780833000000001</v>
      </c>
      <c r="M186" s="5">
        <v>20.621200000000002</v>
      </c>
      <c r="N186" s="6">
        <v>1</v>
      </c>
      <c r="O186" s="6">
        <v>0</v>
      </c>
      <c r="P186" s="6">
        <v>0</v>
      </c>
      <c r="Q186" s="7" t="s">
        <v>78</v>
      </c>
      <c r="R186" s="8" t="s">
        <v>32</v>
      </c>
      <c r="S186" s="2" t="s">
        <v>582</v>
      </c>
      <c r="T186" s="2" t="s">
        <v>33</v>
      </c>
      <c r="U186" s="9">
        <v>45913</v>
      </c>
    </row>
    <row r="187" spans="1:21" ht="24" customHeight="1" x14ac:dyDescent="0.25">
      <c r="A187" s="8" t="str">
        <f t="shared" si="2"/>
        <v>ZS_MA_0470237_20254_38_G</v>
      </c>
      <c r="B187" s="25" t="s">
        <v>354</v>
      </c>
      <c r="C187" s="4" t="s">
        <v>22</v>
      </c>
      <c r="D187" s="4" t="s">
        <v>23</v>
      </c>
      <c r="E187" s="4" t="s">
        <v>24</v>
      </c>
      <c r="F187" s="4" t="s">
        <v>25</v>
      </c>
      <c r="G187" s="4" t="s">
        <v>210</v>
      </c>
      <c r="H187" s="4" t="s">
        <v>211</v>
      </c>
      <c r="I187" s="4" t="s">
        <v>336</v>
      </c>
      <c r="J187" s="4" t="s">
        <v>337</v>
      </c>
      <c r="K187" s="4" t="s">
        <v>355</v>
      </c>
      <c r="L187" s="5">
        <v>53.780329000000002</v>
      </c>
      <c r="M187" s="5">
        <v>20.619890000000002</v>
      </c>
      <c r="N187" s="6">
        <v>1</v>
      </c>
      <c r="O187" s="6">
        <v>0</v>
      </c>
      <c r="P187" s="6">
        <v>0</v>
      </c>
      <c r="Q187" s="7" t="s">
        <v>78</v>
      </c>
      <c r="R187" s="8" t="s">
        <v>32</v>
      </c>
      <c r="S187" s="2" t="s">
        <v>582</v>
      </c>
      <c r="T187" s="2" t="s">
        <v>33</v>
      </c>
      <c r="U187" s="9">
        <v>45913</v>
      </c>
    </row>
    <row r="188" spans="1:21" ht="24" customHeight="1" x14ac:dyDescent="0.25">
      <c r="A188" s="8" t="str">
        <f t="shared" si="2"/>
        <v>ZS_MA_0470237_20254_39_G</v>
      </c>
      <c r="B188" s="25" t="s">
        <v>356</v>
      </c>
      <c r="C188" s="4" t="s">
        <v>22</v>
      </c>
      <c r="D188" s="4" t="s">
        <v>23</v>
      </c>
      <c r="E188" s="4" t="s">
        <v>24</v>
      </c>
      <c r="F188" s="4" t="s">
        <v>25</v>
      </c>
      <c r="G188" s="4" t="s">
        <v>210</v>
      </c>
      <c r="H188" s="4" t="s">
        <v>211</v>
      </c>
      <c r="I188" s="4" t="s">
        <v>336</v>
      </c>
      <c r="J188" s="4" t="s">
        <v>337</v>
      </c>
      <c r="K188" s="4" t="s">
        <v>357</v>
      </c>
      <c r="L188" s="5">
        <v>53.780638000000003</v>
      </c>
      <c r="M188" s="5">
        <v>20.620965000000002</v>
      </c>
      <c r="N188" s="6">
        <v>1</v>
      </c>
      <c r="O188" s="6">
        <v>0</v>
      </c>
      <c r="P188" s="6">
        <v>0</v>
      </c>
      <c r="Q188" s="7" t="s">
        <v>78</v>
      </c>
      <c r="R188" s="8" t="s">
        <v>32</v>
      </c>
      <c r="S188" s="2" t="s">
        <v>583</v>
      </c>
      <c r="T188" s="2" t="s">
        <v>33</v>
      </c>
      <c r="U188" s="10">
        <v>45913</v>
      </c>
    </row>
    <row r="189" spans="1:21" ht="24" customHeight="1" x14ac:dyDescent="0.25">
      <c r="A189" s="8" t="str">
        <f t="shared" si="2"/>
        <v>ZS_MA_0470237_20254_40_G</v>
      </c>
      <c r="B189" s="25" t="s">
        <v>358</v>
      </c>
      <c r="C189" s="4" t="s">
        <v>22</v>
      </c>
      <c r="D189" s="4" t="s">
        <v>23</v>
      </c>
      <c r="E189" s="4" t="s">
        <v>24</v>
      </c>
      <c r="F189" s="4" t="s">
        <v>25</v>
      </c>
      <c r="G189" s="4" t="s">
        <v>210</v>
      </c>
      <c r="H189" s="4" t="s">
        <v>211</v>
      </c>
      <c r="I189" s="4" t="s">
        <v>336</v>
      </c>
      <c r="J189" s="4" t="s">
        <v>337</v>
      </c>
      <c r="K189" s="4" t="s">
        <v>254</v>
      </c>
      <c r="L189" s="5">
        <v>53.780197999999999</v>
      </c>
      <c r="M189" s="5">
        <v>20.619596999999999</v>
      </c>
      <c r="N189" s="6">
        <v>1</v>
      </c>
      <c r="O189" s="6">
        <v>0</v>
      </c>
      <c r="P189" s="6">
        <v>0</v>
      </c>
      <c r="Q189" s="7" t="s">
        <v>78</v>
      </c>
      <c r="R189" s="8" t="s">
        <v>32</v>
      </c>
      <c r="S189" s="2" t="s">
        <v>583</v>
      </c>
      <c r="T189" s="2" t="s">
        <v>33</v>
      </c>
      <c r="U189" s="10">
        <v>45913</v>
      </c>
    </row>
    <row r="190" spans="1:21" ht="24" customHeight="1" x14ac:dyDescent="0.25">
      <c r="A190" s="8" t="str">
        <f t="shared" si="2"/>
        <v>ZS_MA_0470237_20254_41_G</v>
      </c>
      <c r="B190" s="25" t="s">
        <v>359</v>
      </c>
      <c r="C190" s="4" t="s">
        <v>22</v>
      </c>
      <c r="D190" s="4" t="s">
        <v>23</v>
      </c>
      <c r="E190" s="4" t="s">
        <v>24</v>
      </c>
      <c r="F190" s="4" t="s">
        <v>25</v>
      </c>
      <c r="G190" s="4" t="s">
        <v>210</v>
      </c>
      <c r="H190" s="4" t="s">
        <v>211</v>
      </c>
      <c r="I190" s="4" t="s">
        <v>336</v>
      </c>
      <c r="J190" s="4" t="s">
        <v>337</v>
      </c>
      <c r="K190" s="4" t="s">
        <v>360</v>
      </c>
      <c r="L190" s="5">
        <v>53.780355</v>
      </c>
      <c r="M190" s="5">
        <v>20.620619999999999</v>
      </c>
      <c r="N190" s="6">
        <v>1</v>
      </c>
      <c r="O190" s="6">
        <v>0</v>
      </c>
      <c r="P190" s="6">
        <v>0</v>
      </c>
      <c r="Q190" s="7" t="s">
        <v>78</v>
      </c>
      <c r="R190" s="8" t="s">
        <v>32</v>
      </c>
      <c r="S190" s="2" t="s">
        <v>583</v>
      </c>
      <c r="T190" s="2" t="s">
        <v>33</v>
      </c>
      <c r="U190" s="9">
        <v>45913</v>
      </c>
    </row>
    <row r="191" spans="1:21" ht="24" customHeight="1" x14ac:dyDescent="0.25">
      <c r="A191" s="8" t="str">
        <f t="shared" si="2"/>
        <v>ZS_MA_0470237_20254_42_G</v>
      </c>
      <c r="B191" s="25" t="s">
        <v>361</v>
      </c>
      <c r="C191" s="4" t="s">
        <v>22</v>
      </c>
      <c r="D191" s="4" t="s">
        <v>23</v>
      </c>
      <c r="E191" s="4" t="s">
        <v>24</v>
      </c>
      <c r="F191" s="4" t="s">
        <v>25</v>
      </c>
      <c r="G191" s="4" t="s">
        <v>210</v>
      </c>
      <c r="H191" s="4" t="s">
        <v>211</v>
      </c>
      <c r="I191" s="4" t="s">
        <v>336</v>
      </c>
      <c r="J191" s="4" t="s">
        <v>337</v>
      </c>
      <c r="K191" s="4" t="s">
        <v>362</v>
      </c>
      <c r="L191" s="5">
        <v>53.78004</v>
      </c>
      <c r="M191" s="5">
        <v>20.619318</v>
      </c>
      <c r="N191" s="6">
        <v>1</v>
      </c>
      <c r="O191" s="6">
        <v>0</v>
      </c>
      <c r="P191" s="6">
        <v>0</v>
      </c>
      <c r="Q191" s="7" t="s">
        <v>78</v>
      </c>
      <c r="R191" s="8" t="s">
        <v>32</v>
      </c>
      <c r="S191" s="2" t="s">
        <v>583</v>
      </c>
      <c r="T191" s="2" t="s">
        <v>33</v>
      </c>
      <c r="U191" s="9">
        <v>45913</v>
      </c>
    </row>
    <row r="192" spans="1:21" ht="24" customHeight="1" x14ac:dyDescent="0.25">
      <c r="A192" s="8" t="str">
        <f t="shared" si="2"/>
        <v>ZS_MA_0470237_20254_43_G</v>
      </c>
      <c r="B192" s="25" t="s">
        <v>363</v>
      </c>
      <c r="C192" s="4" t="s">
        <v>22</v>
      </c>
      <c r="D192" s="4" t="s">
        <v>23</v>
      </c>
      <c r="E192" s="4" t="s">
        <v>24</v>
      </c>
      <c r="F192" s="4" t="s">
        <v>25</v>
      </c>
      <c r="G192" s="4" t="s">
        <v>210</v>
      </c>
      <c r="H192" s="4" t="s">
        <v>211</v>
      </c>
      <c r="I192" s="4" t="s">
        <v>336</v>
      </c>
      <c r="J192" s="4" t="s">
        <v>337</v>
      </c>
      <c r="K192" s="4" t="s">
        <v>364</v>
      </c>
      <c r="L192" s="5">
        <v>53.780188000000003</v>
      </c>
      <c r="M192" s="5">
        <v>20.620294999999999</v>
      </c>
      <c r="N192" s="6">
        <v>1</v>
      </c>
      <c r="O192" s="6">
        <v>0</v>
      </c>
      <c r="P192" s="6">
        <v>0</v>
      </c>
      <c r="Q192" s="7" t="s">
        <v>78</v>
      </c>
      <c r="R192" s="8" t="s">
        <v>32</v>
      </c>
      <c r="S192" s="2" t="s">
        <v>583</v>
      </c>
      <c r="T192" s="2" t="s">
        <v>33</v>
      </c>
      <c r="U192" s="10">
        <v>45913</v>
      </c>
    </row>
    <row r="193" spans="1:21" ht="24" customHeight="1" x14ac:dyDescent="0.25">
      <c r="A193" s="8" t="str">
        <f t="shared" si="2"/>
        <v>ZS_MA_0470237_20254_44_G</v>
      </c>
      <c r="B193" s="25" t="s">
        <v>365</v>
      </c>
      <c r="C193" s="4" t="s">
        <v>22</v>
      </c>
      <c r="D193" s="4" t="s">
        <v>23</v>
      </c>
      <c r="E193" s="4" t="s">
        <v>24</v>
      </c>
      <c r="F193" s="4" t="s">
        <v>25</v>
      </c>
      <c r="G193" s="4" t="s">
        <v>210</v>
      </c>
      <c r="H193" s="4" t="s">
        <v>211</v>
      </c>
      <c r="I193" s="4" t="s">
        <v>336</v>
      </c>
      <c r="J193" s="4" t="s">
        <v>337</v>
      </c>
      <c r="K193" s="4" t="s">
        <v>77</v>
      </c>
      <c r="L193" s="5">
        <v>53.779882000000001</v>
      </c>
      <c r="M193" s="5">
        <v>20.619022999999999</v>
      </c>
      <c r="N193" s="6">
        <v>1</v>
      </c>
      <c r="O193" s="6">
        <v>0</v>
      </c>
      <c r="P193" s="6">
        <v>0</v>
      </c>
      <c r="Q193" s="7" t="s">
        <v>78</v>
      </c>
      <c r="R193" s="8" t="s">
        <v>32</v>
      </c>
      <c r="S193" s="2" t="s">
        <v>583</v>
      </c>
      <c r="T193" s="2" t="s">
        <v>33</v>
      </c>
      <c r="U193" s="10">
        <v>45913</v>
      </c>
    </row>
    <row r="194" spans="1:21" ht="24" customHeight="1" x14ac:dyDescent="0.25">
      <c r="A194" s="8" t="str">
        <f t="shared" si="2"/>
        <v>ZS_MA_0470237_20254_45_G</v>
      </c>
      <c r="B194" s="25" t="s">
        <v>366</v>
      </c>
      <c r="C194" s="4" t="s">
        <v>22</v>
      </c>
      <c r="D194" s="4" t="s">
        <v>23</v>
      </c>
      <c r="E194" s="4" t="s">
        <v>24</v>
      </c>
      <c r="F194" s="4" t="s">
        <v>25</v>
      </c>
      <c r="G194" s="4" t="s">
        <v>210</v>
      </c>
      <c r="H194" s="4" t="s">
        <v>211</v>
      </c>
      <c r="I194" s="4" t="s">
        <v>336</v>
      </c>
      <c r="J194" s="4" t="s">
        <v>337</v>
      </c>
      <c r="K194" s="4" t="s">
        <v>367</v>
      </c>
      <c r="L194" s="5">
        <v>53.780039000000002</v>
      </c>
      <c r="M194" s="5">
        <v>20.620061</v>
      </c>
      <c r="N194" s="6">
        <v>1</v>
      </c>
      <c r="O194" s="6">
        <v>0</v>
      </c>
      <c r="P194" s="6">
        <v>0</v>
      </c>
      <c r="Q194" s="7" t="s">
        <v>78</v>
      </c>
      <c r="R194" s="8" t="s">
        <v>32</v>
      </c>
      <c r="S194" s="2" t="s">
        <v>583</v>
      </c>
      <c r="T194" s="2" t="s">
        <v>33</v>
      </c>
      <c r="U194" s="9">
        <v>45913</v>
      </c>
    </row>
    <row r="195" spans="1:21" ht="24" customHeight="1" x14ac:dyDescent="0.25">
      <c r="A195" s="8" t="str">
        <f t="shared" ref="A195:A258" si="3">CONCATENATE("ZS","_","MA","_",H195,"_",J195,"_",K195,"_","G")</f>
        <v>ZS_MA_0470237_20254_47_G</v>
      </c>
      <c r="B195" s="25" t="s">
        <v>368</v>
      </c>
      <c r="C195" s="4" t="s">
        <v>22</v>
      </c>
      <c r="D195" s="4" t="s">
        <v>23</v>
      </c>
      <c r="E195" s="4" t="s">
        <v>24</v>
      </c>
      <c r="F195" s="4" t="s">
        <v>25</v>
      </c>
      <c r="G195" s="4" t="s">
        <v>210</v>
      </c>
      <c r="H195" s="4" t="s">
        <v>211</v>
      </c>
      <c r="I195" s="4" t="s">
        <v>336</v>
      </c>
      <c r="J195" s="4" t="s">
        <v>337</v>
      </c>
      <c r="K195" s="4" t="s">
        <v>285</v>
      </c>
      <c r="L195" s="5">
        <v>53.779845000000002</v>
      </c>
      <c r="M195" s="5">
        <v>20.619734999999999</v>
      </c>
      <c r="N195" s="6">
        <v>1</v>
      </c>
      <c r="O195" s="6">
        <v>0</v>
      </c>
      <c r="P195" s="6">
        <v>0</v>
      </c>
      <c r="Q195" s="7" t="s">
        <v>78</v>
      </c>
      <c r="R195" s="8" t="s">
        <v>32</v>
      </c>
      <c r="S195" s="2" t="s">
        <v>583</v>
      </c>
      <c r="T195" s="2" t="s">
        <v>33</v>
      </c>
      <c r="U195" s="9">
        <v>45913</v>
      </c>
    </row>
    <row r="196" spans="1:21" ht="24" customHeight="1" x14ac:dyDescent="0.25">
      <c r="A196" s="8" t="str">
        <f t="shared" si="3"/>
        <v>ZS_MA_0470237_20254_49_G</v>
      </c>
      <c r="B196" s="25" t="s">
        <v>369</v>
      </c>
      <c r="C196" s="4" t="s">
        <v>22</v>
      </c>
      <c r="D196" s="4" t="s">
        <v>23</v>
      </c>
      <c r="E196" s="4" t="s">
        <v>24</v>
      </c>
      <c r="F196" s="4" t="s">
        <v>25</v>
      </c>
      <c r="G196" s="4" t="s">
        <v>210</v>
      </c>
      <c r="H196" s="4" t="s">
        <v>211</v>
      </c>
      <c r="I196" s="4" t="s">
        <v>336</v>
      </c>
      <c r="J196" s="4" t="s">
        <v>337</v>
      </c>
      <c r="K196" s="4" t="s">
        <v>370</v>
      </c>
      <c r="L196" s="5">
        <v>53.779687000000003</v>
      </c>
      <c r="M196" s="5">
        <v>20.619440999999998</v>
      </c>
      <c r="N196" s="6">
        <v>1</v>
      </c>
      <c r="O196" s="6">
        <v>0</v>
      </c>
      <c r="P196" s="6">
        <v>0</v>
      </c>
      <c r="Q196" s="7" t="s">
        <v>78</v>
      </c>
      <c r="R196" s="8" t="s">
        <v>32</v>
      </c>
      <c r="S196" s="2" t="s">
        <v>582</v>
      </c>
      <c r="T196" s="2" t="s">
        <v>33</v>
      </c>
      <c r="U196" s="10">
        <v>45913</v>
      </c>
    </row>
    <row r="197" spans="1:21" ht="24" customHeight="1" x14ac:dyDescent="0.25">
      <c r="A197" s="8" t="str">
        <f t="shared" si="3"/>
        <v>ZS_MA_0470237_20254_8_G</v>
      </c>
      <c r="B197" s="25" t="s">
        <v>371</v>
      </c>
      <c r="C197" s="4" t="s">
        <v>22</v>
      </c>
      <c r="D197" s="4" t="s">
        <v>23</v>
      </c>
      <c r="E197" s="4" t="s">
        <v>24</v>
      </c>
      <c r="F197" s="4" t="s">
        <v>25</v>
      </c>
      <c r="G197" s="4" t="s">
        <v>210</v>
      </c>
      <c r="H197" s="4" t="s">
        <v>211</v>
      </c>
      <c r="I197" s="4" t="s">
        <v>336</v>
      </c>
      <c r="J197" s="4" t="s">
        <v>337</v>
      </c>
      <c r="K197" s="4" t="s">
        <v>133</v>
      </c>
      <c r="L197" s="5">
        <v>53.783861000000002</v>
      </c>
      <c r="M197" s="5">
        <v>20.621970000000001</v>
      </c>
      <c r="N197" s="6">
        <v>1</v>
      </c>
      <c r="O197" s="6">
        <v>0</v>
      </c>
      <c r="P197" s="6">
        <v>0</v>
      </c>
      <c r="Q197" s="7" t="s">
        <v>78</v>
      </c>
      <c r="R197" s="8" t="s">
        <v>32</v>
      </c>
      <c r="S197" s="2" t="s">
        <v>583</v>
      </c>
      <c r="T197" s="2" t="s">
        <v>33</v>
      </c>
      <c r="U197" s="10">
        <v>45913</v>
      </c>
    </row>
    <row r="198" spans="1:21" ht="24" customHeight="1" x14ac:dyDescent="0.25">
      <c r="A198" s="8" t="str">
        <f t="shared" si="3"/>
        <v>ZS_MA_0470237_20677_13_G</v>
      </c>
      <c r="B198" s="25" t="s">
        <v>372</v>
      </c>
      <c r="C198" s="4" t="s">
        <v>22</v>
      </c>
      <c r="D198" s="4" t="s">
        <v>23</v>
      </c>
      <c r="E198" s="4" t="s">
        <v>24</v>
      </c>
      <c r="F198" s="4" t="s">
        <v>25</v>
      </c>
      <c r="G198" s="4" t="s">
        <v>210</v>
      </c>
      <c r="H198" s="4" t="s">
        <v>211</v>
      </c>
      <c r="I198" s="4" t="s">
        <v>373</v>
      </c>
      <c r="J198" s="4" t="s">
        <v>374</v>
      </c>
      <c r="K198" s="4" t="s">
        <v>65</v>
      </c>
      <c r="L198" s="5">
        <v>53.784588999999997</v>
      </c>
      <c r="M198" s="5">
        <v>20.61805</v>
      </c>
      <c r="N198" s="6">
        <v>1</v>
      </c>
      <c r="O198" s="6">
        <v>0</v>
      </c>
      <c r="P198" s="6">
        <v>0</v>
      </c>
      <c r="Q198" s="11" t="s">
        <v>78</v>
      </c>
      <c r="R198" s="11" t="s">
        <v>32</v>
      </c>
      <c r="S198" s="2" t="s">
        <v>583</v>
      </c>
      <c r="T198" s="2" t="s">
        <v>33</v>
      </c>
      <c r="U198" s="9">
        <v>45913</v>
      </c>
    </row>
    <row r="199" spans="1:21" ht="24" customHeight="1" x14ac:dyDescent="0.25">
      <c r="A199" s="8" t="str">
        <f t="shared" si="3"/>
        <v>ZS_MA_0470237_20677_9_G</v>
      </c>
      <c r="B199" s="25" t="s">
        <v>375</v>
      </c>
      <c r="C199" s="4" t="s">
        <v>22</v>
      </c>
      <c r="D199" s="4" t="s">
        <v>23</v>
      </c>
      <c r="E199" s="4" t="s">
        <v>24</v>
      </c>
      <c r="F199" s="4" t="s">
        <v>25</v>
      </c>
      <c r="G199" s="4" t="s">
        <v>210</v>
      </c>
      <c r="H199" s="4" t="s">
        <v>211</v>
      </c>
      <c r="I199" s="4" t="s">
        <v>373</v>
      </c>
      <c r="J199" s="4" t="s">
        <v>374</v>
      </c>
      <c r="K199" s="4" t="s">
        <v>73</v>
      </c>
      <c r="L199" s="5">
        <v>53.784649000000002</v>
      </c>
      <c r="M199" s="5">
        <v>20.618887999999998</v>
      </c>
      <c r="N199" s="6">
        <v>1</v>
      </c>
      <c r="O199" s="6">
        <v>0</v>
      </c>
      <c r="P199" s="6">
        <v>0</v>
      </c>
      <c r="Q199" s="11" t="s">
        <v>78</v>
      </c>
      <c r="R199" s="11" t="s">
        <v>32</v>
      </c>
      <c r="S199" s="2" t="s">
        <v>583</v>
      </c>
      <c r="T199" s="2" t="s">
        <v>33</v>
      </c>
      <c r="U199" s="9">
        <v>45913</v>
      </c>
    </row>
    <row r="200" spans="1:21" ht="24" customHeight="1" x14ac:dyDescent="0.25">
      <c r="A200" s="8" t="str">
        <f t="shared" si="3"/>
        <v>ZS_MA_0470237_24412_4_G</v>
      </c>
      <c r="B200" s="25" t="s">
        <v>376</v>
      </c>
      <c r="C200" s="4" t="s">
        <v>22</v>
      </c>
      <c r="D200" s="4" t="s">
        <v>23</v>
      </c>
      <c r="E200" s="4" t="s">
        <v>24</v>
      </c>
      <c r="F200" s="4" t="s">
        <v>25</v>
      </c>
      <c r="G200" s="4" t="s">
        <v>210</v>
      </c>
      <c r="H200" s="4" t="s">
        <v>211</v>
      </c>
      <c r="I200" s="4" t="s">
        <v>377</v>
      </c>
      <c r="J200" s="4" t="s">
        <v>378</v>
      </c>
      <c r="K200" s="4" t="s">
        <v>87</v>
      </c>
      <c r="L200" s="5">
        <v>53.789200000000001</v>
      </c>
      <c r="M200" s="5">
        <v>20.612199</v>
      </c>
      <c r="N200" s="6">
        <v>1</v>
      </c>
      <c r="O200" s="6">
        <v>1</v>
      </c>
      <c r="P200" s="6">
        <v>0</v>
      </c>
      <c r="Q200" s="11" t="s">
        <v>78</v>
      </c>
      <c r="R200" s="11" t="s">
        <v>32</v>
      </c>
      <c r="S200" s="2" t="s">
        <v>583</v>
      </c>
      <c r="T200" s="2" t="s">
        <v>33</v>
      </c>
      <c r="U200" s="10">
        <v>45913</v>
      </c>
    </row>
    <row r="201" spans="1:21" ht="24" customHeight="1" x14ac:dyDescent="0.25">
      <c r="A201" s="8" t="str">
        <f t="shared" si="3"/>
        <v>ZS_MA_0470237_24412_7_G</v>
      </c>
      <c r="B201" s="25" t="s">
        <v>379</v>
      </c>
      <c r="C201" s="4" t="s">
        <v>22</v>
      </c>
      <c r="D201" s="4" t="s">
        <v>23</v>
      </c>
      <c r="E201" s="4" t="s">
        <v>24</v>
      </c>
      <c r="F201" s="4" t="s">
        <v>25</v>
      </c>
      <c r="G201" s="4" t="s">
        <v>210</v>
      </c>
      <c r="H201" s="4" t="s">
        <v>211</v>
      </c>
      <c r="I201" s="4" t="s">
        <v>377</v>
      </c>
      <c r="J201" s="4" t="s">
        <v>378</v>
      </c>
      <c r="K201" s="4" t="s">
        <v>71</v>
      </c>
      <c r="L201" s="5">
        <v>53.789552</v>
      </c>
      <c r="M201" s="5">
        <v>20.611408000000001</v>
      </c>
      <c r="N201" s="6">
        <v>1</v>
      </c>
      <c r="O201" s="6">
        <v>0</v>
      </c>
      <c r="P201" s="6">
        <v>0</v>
      </c>
      <c r="Q201" s="11" t="s">
        <v>78</v>
      </c>
      <c r="R201" s="11" t="s">
        <v>32</v>
      </c>
      <c r="S201" s="2" t="s">
        <v>583</v>
      </c>
      <c r="T201" s="2" t="s">
        <v>33</v>
      </c>
      <c r="U201" s="10">
        <v>45913</v>
      </c>
    </row>
    <row r="202" spans="1:21" ht="24" customHeight="1" x14ac:dyDescent="0.25">
      <c r="A202" s="8" t="str">
        <f t="shared" si="3"/>
        <v>ZS_MA_0470237_99999_35_G</v>
      </c>
      <c r="B202" s="25" t="s">
        <v>380</v>
      </c>
      <c r="C202" s="4" t="s">
        <v>22</v>
      </c>
      <c r="D202" s="4" t="s">
        <v>23</v>
      </c>
      <c r="E202" s="4" t="s">
        <v>24</v>
      </c>
      <c r="F202" s="4" t="s">
        <v>25</v>
      </c>
      <c r="G202" s="4" t="s">
        <v>210</v>
      </c>
      <c r="H202" s="4" t="s">
        <v>211</v>
      </c>
      <c r="I202" s="4" t="s">
        <v>28</v>
      </c>
      <c r="J202" s="4" t="s">
        <v>29</v>
      </c>
      <c r="K202" s="4" t="s">
        <v>349</v>
      </c>
      <c r="L202" s="5">
        <v>53.780773000000003</v>
      </c>
      <c r="M202" s="5">
        <v>20.614988</v>
      </c>
      <c r="N202" s="6">
        <v>2</v>
      </c>
      <c r="O202" s="6">
        <v>0</v>
      </c>
      <c r="P202" s="6">
        <v>0</v>
      </c>
      <c r="Q202" s="7" t="s">
        <v>78</v>
      </c>
      <c r="R202" s="8" t="s">
        <v>32</v>
      </c>
      <c r="S202" s="2" t="s">
        <v>583</v>
      </c>
      <c r="T202" s="2" t="s">
        <v>33</v>
      </c>
      <c r="U202" s="9">
        <v>45913</v>
      </c>
    </row>
    <row r="203" spans="1:21" ht="24" customHeight="1" x14ac:dyDescent="0.25">
      <c r="A203" s="8" t="str">
        <f t="shared" si="3"/>
        <v>ZS_MA_0470243_99999_20_G</v>
      </c>
      <c r="B203" s="25" t="s">
        <v>381</v>
      </c>
      <c r="C203" s="4" t="s">
        <v>22</v>
      </c>
      <c r="D203" s="4" t="s">
        <v>23</v>
      </c>
      <c r="E203" s="4" t="s">
        <v>24</v>
      </c>
      <c r="F203" s="4" t="s">
        <v>25</v>
      </c>
      <c r="G203" s="4" t="s">
        <v>382</v>
      </c>
      <c r="H203" s="4" t="s">
        <v>383</v>
      </c>
      <c r="I203" s="4" t="s">
        <v>28</v>
      </c>
      <c r="J203" s="4" t="s">
        <v>29</v>
      </c>
      <c r="K203" s="4" t="s">
        <v>122</v>
      </c>
      <c r="L203" s="5">
        <v>53.822664000000003</v>
      </c>
      <c r="M203" s="5">
        <v>20.715520999999999</v>
      </c>
      <c r="N203" s="6">
        <v>1</v>
      </c>
      <c r="O203" s="6">
        <v>0</v>
      </c>
      <c r="P203" s="6">
        <v>0</v>
      </c>
      <c r="Q203" s="11" t="s">
        <v>78</v>
      </c>
      <c r="R203" s="11" t="s">
        <v>32</v>
      </c>
      <c r="S203" s="2" t="s">
        <v>583</v>
      </c>
      <c r="T203" s="2" t="s">
        <v>33</v>
      </c>
      <c r="U203" s="9">
        <v>45913</v>
      </c>
    </row>
    <row r="204" spans="1:21" ht="24" customHeight="1" x14ac:dyDescent="0.25">
      <c r="A204" s="8" t="str">
        <f t="shared" si="3"/>
        <v>ZS_MA_0470243_99999_21_G</v>
      </c>
      <c r="B204" s="25" t="s">
        <v>384</v>
      </c>
      <c r="C204" s="4" t="s">
        <v>22</v>
      </c>
      <c r="D204" s="4" t="s">
        <v>23</v>
      </c>
      <c r="E204" s="4" t="s">
        <v>24</v>
      </c>
      <c r="F204" s="4" t="s">
        <v>25</v>
      </c>
      <c r="G204" s="4" t="s">
        <v>382</v>
      </c>
      <c r="H204" s="4" t="s">
        <v>383</v>
      </c>
      <c r="I204" s="4" t="s">
        <v>28</v>
      </c>
      <c r="J204" s="4" t="s">
        <v>29</v>
      </c>
      <c r="K204" s="4" t="s">
        <v>220</v>
      </c>
      <c r="L204" s="5">
        <v>53.822606999999998</v>
      </c>
      <c r="M204" s="5">
        <v>20.715108000000001</v>
      </c>
      <c r="N204" s="6">
        <v>1</v>
      </c>
      <c r="O204" s="6">
        <v>0</v>
      </c>
      <c r="P204" s="6">
        <v>0</v>
      </c>
      <c r="Q204" s="11" t="s">
        <v>78</v>
      </c>
      <c r="R204" s="11" t="s">
        <v>32</v>
      </c>
      <c r="S204" s="2" t="s">
        <v>583</v>
      </c>
      <c r="T204" s="2" t="s">
        <v>33</v>
      </c>
      <c r="U204" s="10">
        <v>45913</v>
      </c>
    </row>
    <row r="205" spans="1:21" ht="24" customHeight="1" x14ac:dyDescent="0.25">
      <c r="A205" s="8" t="str">
        <f t="shared" si="3"/>
        <v>ZS_MA_0470243_99999_22_G</v>
      </c>
      <c r="B205" s="25" t="s">
        <v>385</v>
      </c>
      <c r="C205" s="4" t="s">
        <v>22</v>
      </c>
      <c r="D205" s="4" t="s">
        <v>23</v>
      </c>
      <c r="E205" s="4" t="s">
        <v>24</v>
      </c>
      <c r="F205" s="4" t="s">
        <v>25</v>
      </c>
      <c r="G205" s="4" t="s">
        <v>382</v>
      </c>
      <c r="H205" s="4" t="s">
        <v>383</v>
      </c>
      <c r="I205" s="4" t="s">
        <v>28</v>
      </c>
      <c r="J205" s="4" t="s">
        <v>29</v>
      </c>
      <c r="K205" s="4" t="s">
        <v>124</v>
      </c>
      <c r="L205" s="5">
        <v>53.822215999999997</v>
      </c>
      <c r="M205" s="5">
        <v>20.715411</v>
      </c>
      <c r="N205" s="6">
        <v>1</v>
      </c>
      <c r="O205" s="6">
        <v>0</v>
      </c>
      <c r="P205" s="6">
        <v>0</v>
      </c>
      <c r="Q205" s="11" t="s">
        <v>78</v>
      </c>
      <c r="R205" s="11" t="s">
        <v>32</v>
      </c>
      <c r="S205" s="2" t="s">
        <v>583</v>
      </c>
      <c r="T205" s="2" t="s">
        <v>33</v>
      </c>
      <c r="U205" s="10">
        <v>45913</v>
      </c>
    </row>
    <row r="206" spans="1:21" ht="24" customHeight="1" x14ac:dyDescent="0.25">
      <c r="A206" s="8" t="str">
        <f t="shared" si="3"/>
        <v>ZS_MA_0470243_99999_26_G</v>
      </c>
      <c r="B206" s="25" t="s">
        <v>386</v>
      </c>
      <c r="C206" s="4" t="s">
        <v>22</v>
      </c>
      <c r="D206" s="4" t="s">
        <v>23</v>
      </c>
      <c r="E206" s="4" t="s">
        <v>24</v>
      </c>
      <c r="F206" s="4" t="s">
        <v>25</v>
      </c>
      <c r="G206" s="4" t="s">
        <v>382</v>
      </c>
      <c r="H206" s="4" t="s">
        <v>383</v>
      </c>
      <c r="I206" s="4" t="s">
        <v>28</v>
      </c>
      <c r="J206" s="4" t="s">
        <v>29</v>
      </c>
      <c r="K206" s="4" t="s">
        <v>174</v>
      </c>
      <c r="L206" s="5">
        <v>53.821348</v>
      </c>
      <c r="M206" s="5">
        <v>20.712595</v>
      </c>
      <c r="N206" s="6">
        <v>1</v>
      </c>
      <c r="O206" s="6">
        <v>0</v>
      </c>
      <c r="P206" s="6">
        <v>0</v>
      </c>
      <c r="Q206" s="12" t="s">
        <v>387</v>
      </c>
      <c r="R206" s="11" t="s">
        <v>32</v>
      </c>
      <c r="S206" s="2" t="s">
        <v>583</v>
      </c>
      <c r="T206" s="2" t="s">
        <v>33</v>
      </c>
      <c r="U206" s="9">
        <v>45913</v>
      </c>
    </row>
    <row r="207" spans="1:21" ht="24" customHeight="1" x14ac:dyDescent="0.25">
      <c r="A207" s="8" t="str">
        <f t="shared" si="3"/>
        <v>ZS_MA_0470243_99999_28_G</v>
      </c>
      <c r="B207" s="25" t="s">
        <v>388</v>
      </c>
      <c r="C207" s="4" t="s">
        <v>22</v>
      </c>
      <c r="D207" s="4" t="s">
        <v>23</v>
      </c>
      <c r="E207" s="4" t="s">
        <v>24</v>
      </c>
      <c r="F207" s="4" t="s">
        <v>25</v>
      </c>
      <c r="G207" s="4" t="s">
        <v>382</v>
      </c>
      <c r="H207" s="4" t="s">
        <v>383</v>
      </c>
      <c r="I207" s="4" t="s">
        <v>28</v>
      </c>
      <c r="J207" s="4" t="s">
        <v>29</v>
      </c>
      <c r="K207" s="4" t="s">
        <v>196</v>
      </c>
      <c r="L207" s="5">
        <v>53.821689999999997</v>
      </c>
      <c r="M207" s="5">
        <v>20.711955</v>
      </c>
      <c r="N207" s="6">
        <v>1</v>
      </c>
      <c r="O207" s="6">
        <v>0</v>
      </c>
      <c r="P207" s="6">
        <v>0</v>
      </c>
      <c r="Q207" s="11" t="s">
        <v>78</v>
      </c>
      <c r="R207" s="11" t="s">
        <v>32</v>
      </c>
      <c r="S207" s="2" t="s">
        <v>583</v>
      </c>
      <c r="T207" s="2" t="s">
        <v>33</v>
      </c>
      <c r="U207" s="9">
        <v>45913</v>
      </c>
    </row>
    <row r="208" spans="1:21" ht="24" customHeight="1" x14ac:dyDescent="0.25">
      <c r="A208" s="8" t="str">
        <f t="shared" si="3"/>
        <v>ZS_MA_0470243_99999_29_G</v>
      </c>
      <c r="B208" s="25" t="s">
        <v>389</v>
      </c>
      <c r="C208" s="4" t="s">
        <v>22</v>
      </c>
      <c r="D208" s="4" t="s">
        <v>23</v>
      </c>
      <c r="E208" s="4" t="s">
        <v>24</v>
      </c>
      <c r="F208" s="4" t="s">
        <v>25</v>
      </c>
      <c r="G208" s="4" t="s">
        <v>382</v>
      </c>
      <c r="H208" s="4" t="s">
        <v>383</v>
      </c>
      <c r="I208" s="4" t="s">
        <v>28</v>
      </c>
      <c r="J208" s="4" t="s">
        <v>29</v>
      </c>
      <c r="K208" s="4" t="s">
        <v>176</v>
      </c>
      <c r="L208" s="5">
        <v>53.821174999999997</v>
      </c>
      <c r="M208" s="5">
        <v>20.712116999999999</v>
      </c>
      <c r="N208" s="6">
        <v>1</v>
      </c>
      <c r="O208" s="6">
        <v>0</v>
      </c>
      <c r="P208" s="6">
        <v>0</v>
      </c>
      <c r="Q208" s="12" t="s">
        <v>387</v>
      </c>
      <c r="R208" s="11" t="s">
        <v>32</v>
      </c>
      <c r="S208" s="2" t="s">
        <v>582</v>
      </c>
      <c r="T208" s="2" t="s">
        <v>33</v>
      </c>
      <c r="U208" s="10">
        <v>45913</v>
      </c>
    </row>
    <row r="209" spans="1:21" ht="24" customHeight="1" x14ac:dyDescent="0.25">
      <c r="A209" s="8" t="str">
        <f t="shared" si="3"/>
        <v>ZS_MA_0470243_99999_3_G</v>
      </c>
      <c r="B209" s="25" t="s">
        <v>390</v>
      </c>
      <c r="C209" s="4" t="s">
        <v>22</v>
      </c>
      <c r="D209" s="4" t="s">
        <v>23</v>
      </c>
      <c r="E209" s="4" t="s">
        <v>24</v>
      </c>
      <c r="F209" s="4" t="s">
        <v>25</v>
      </c>
      <c r="G209" s="4" t="s">
        <v>382</v>
      </c>
      <c r="H209" s="4" t="s">
        <v>383</v>
      </c>
      <c r="I209" s="4" t="s">
        <v>28</v>
      </c>
      <c r="J209" s="4" t="s">
        <v>29</v>
      </c>
      <c r="K209" s="4" t="s">
        <v>68</v>
      </c>
      <c r="L209" s="5">
        <v>53.821593999999997</v>
      </c>
      <c r="M209" s="5">
        <v>20.718045</v>
      </c>
      <c r="N209" s="6">
        <v>1</v>
      </c>
      <c r="O209" s="6">
        <v>0</v>
      </c>
      <c r="P209" s="6">
        <v>0</v>
      </c>
      <c r="Q209" s="12" t="s">
        <v>387</v>
      </c>
      <c r="R209" s="11" t="s">
        <v>32</v>
      </c>
      <c r="S209" s="2" t="s">
        <v>582</v>
      </c>
      <c r="T209" s="2" t="s">
        <v>33</v>
      </c>
      <c r="U209" s="10">
        <v>45913</v>
      </c>
    </row>
    <row r="210" spans="1:21" ht="24" customHeight="1" x14ac:dyDescent="0.25">
      <c r="A210" s="8" t="str">
        <f t="shared" si="3"/>
        <v>ZS_MA_0470243_99999_32_G</v>
      </c>
      <c r="B210" s="25" t="s">
        <v>391</v>
      </c>
      <c r="C210" s="4" t="s">
        <v>22</v>
      </c>
      <c r="D210" s="4" t="s">
        <v>23</v>
      </c>
      <c r="E210" s="4" t="s">
        <v>24</v>
      </c>
      <c r="F210" s="4" t="s">
        <v>25</v>
      </c>
      <c r="G210" s="4" t="s">
        <v>382</v>
      </c>
      <c r="H210" s="4" t="s">
        <v>383</v>
      </c>
      <c r="I210" s="4" t="s">
        <v>28</v>
      </c>
      <c r="J210" s="4" t="s">
        <v>29</v>
      </c>
      <c r="K210" s="4" t="s">
        <v>199</v>
      </c>
      <c r="L210" s="5">
        <v>53.821644999999997</v>
      </c>
      <c r="M210" s="5">
        <v>20.711314999999999</v>
      </c>
      <c r="N210" s="6">
        <v>1</v>
      </c>
      <c r="O210" s="6">
        <v>0</v>
      </c>
      <c r="P210" s="6">
        <v>0</v>
      </c>
      <c r="Q210" s="11" t="s">
        <v>78</v>
      </c>
      <c r="R210" s="11" t="s">
        <v>32</v>
      </c>
      <c r="S210" s="2" t="s">
        <v>583</v>
      </c>
      <c r="T210" s="2" t="s">
        <v>33</v>
      </c>
      <c r="U210" s="9">
        <v>45913</v>
      </c>
    </row>
    <row r="211" spans="1:21" ht="24" customHeight="1" x14ac:dyDescent="0.25">
      <c r="A211" s="8" t="str">
        <f t="shared" si="3"/>
        <v>ZS_MA_0470243_99999_3A_G</v>
      </c>
      <c r="B211" s="25" t="s">
        <v>392</v>
      </c>
      <c r="C211" s="4" t="s">
        <v>22</v>
      </c>
      <c r="D211" s="4" t="s">
        <v>23</v>
      </c>
      <c r="E211" s="4" t="s">
        <v>24</v>
      </c>
      <c r="F211" s="4" t="s">
        <v>25</v>
      </c>
      <c r="G211" s="4" t="s">
        <v>382</v>
      </c>
      <c r="H211" s="4" t="s">
        <v>383</v>
      </c>
      <c r="I211" s="4" t="s">
        <v>28</v>
      </c>
      <c r="J211" s="4" t="s">
        <v>29</v>
      </c>
      <c r="K211" s="4" t="s">
        <v>106</v>
      </c>
      <c r="L211" s="5">
        <v>53.821707000000004</v>
      </c>
      <c r="M211" s="5">
        <v>20.717684999999999</v>
      </c>
      <c r="N211" s="6">
        <v>1</v>
      </c>
      <c r="O211" s="6">
        <v>0</v>
      </c>
      <c r="P211" s="6">
        <v>0</v>
      </c>
      <c r="Q211" s="12" t="s">
        <v>387</v>
      </c>
      <c r="R211" s="11" t="s">
        <v>32</v>
      </c>
      <c r="S211" s="2" t="s">
        <v>583</v>
      </c>
      <c r="T211" s="2" t="s">
        <v>33</v>
      </c>
      <c r="U211" s="9">
        <v>45913</v>
      </c>
    </row>
    <row r="212" spans="1:21" ht="24" customHeight="1" x14ac:dyDescent="0.25">
      <c r="A212" s="8" t="str">
        <f t="shared" si="3"/>
        <v>ZS_MA_0470243_99999_4_G</v>
      </c>
      <c r="B212" s="25" t="s">
        <v>393</v>
      </c>
      <c r="C212" s="4" t="s">
        <v>22</v>
      </c>
      <c r="D212" s="4" t="s">
        <v>23</v>
      </c>
      <c r="E212" s="4" t="s">
        <v>24</v>
      </c>
      <c r="F212" s="4" t="s">
        <v>25</v>
      </c>
      <c r="G212" s="4" t="s">
        <v>382</v>
      </c>
      <c r="H212" s="4" t="s">
        <v>383</v>
      </c>
      <c r="I212" s="4" t="s">
        <v>28</v>
      </c>
      <c r="J212" s="4" t="s">
        <v>29</v>
      </c>
      <c r="K212" s="4" t="s">
        <v>87</v>
      </c>
      <c r="L212" s="5">
        <v>53.822761</v>
      </c>
      <c r="M212" s="5">
        <v>20.720676999999998</v>
      </c>
      <c r="N212" s="6">
        <v>1</v>
      </c>
      <c r="O212" s="6">
        <v>0</v>
      </c>
      <c r="P212" s="6">
        <v>0</v>
      </c>
      <c r="Q212" s="12" t="s">
        <v>387</v>
      </c>
      <c r="R212" s="11" t="s">
        <v>32</v>
      </c>
      <c r="S212" s="2" t="s">
        <v>583</v>
      </c>
      <c r="T212" s="2" t="s">
        <v>33</v>
      </c>
      <c r="U212" s="10">
        <v>45913</v>
      </c>
    </row>
    <row r="213" spans="1:21" ht="24" customHeight="1" x14ac:dyDescent="0.25">
      <c r="A213" s="8" t="str">
        <f t="shared" si="3"/>
        <v>ZS_MA_0470243_99999_7_G</v>
      </c>
      <c r="B213" s="25" t="s">
        <v>394</v>
      </c>
      <c r="C213" s="4" t="s">
        <v>22</v>
      </c>
      <c r="D213" s="4" t="s">
        <v>23</v>
      </c>
      <c r="E213" s="4" t="s">
        <v>24</v>
      </c>
      <c r="F213" s="4" t="s">
        <v>25</v>
      </c>
      <c r="G213" s="4" t="s">
        <v>382</v>
      </c>
      <c r="H213" s="4" t="s">
        <v>383</v>
      </c>
      <c r="I213" s="4" t="s">
        <v>28</v>
      </c>
      <c r="J213" s="4" t="s">
        <v>29</v>
      </c>
      <c r="K213" s="4" t="s">
        <v>71</v>
      </c>
      <c r="L213" s="5">
        <v>53.824289</v>
      </c>
      <c r="M213" s="5">
        <v>20.727623999999999</v>
      </c>
      <c r="N213" s="6">
        <v>1</v>
      </c>
      <c r="O213" s="6">
        <v>0</v>
      </c>
      <c r="P213" s="6">
        <v>0</v>
      </c>
      <c r="Q213" s="12" t="s">
        <v>387</v>
      </c>
      <c r="R213" s="11" t="s">
        <v>32</v>
      </c>
      <c r="S213" s="2" t="s">
        <v>582</v>
      </c>
      <c r="T213" s="2" t="s">
        <v>33</v>
      </c>
      <c r="U213" s="10">
        <v>45913</v>
      </c>
    </row>
    <row r="214" spans="1:21" ht="24" customHeight="1" x14ac:dyDescent="0.25">
      <c r="A214" s="8" t="str">
        <f t="shared" si="3"/>
        <v>ZS_MA_0470243_99999_7A_G</v>
      </c>
      <c r="B214" s="25" t="s">
        <v>395</v>
      </c>
      <c r="C214" s="4" t="s">
        <v>22</v>
      </c>
      <c r="D214" s="4" t="s">
        <v>23</v>
      </c>
      <c r="E214" s="4" t="s">
        <v>24</v>
      </c>
      <c r="F214" s="4" t="s">
        <v>25</v>
      </c>
      <c r="G214" s="4" t="s">
        <v>382</v>
      </c>
      <c r="H214" s="4" t="s">
        <v>383</v>
      </c>
      <c r="I214" s="4" t="s">
        <v>28</v>
      </c>
      <c r="J214" s="4" t="s">
        <v>29</v>
      </c>
      <c r="K214" s="4" t="s">
        <v>396</v>
      </c>
      <c r="L214" s="5">
        <v>53.823332999999998</v>
      </c>
      <c r="M214" s="5">
        <v>20.733421</v>
      </c>
      <c r="N214" s="6">
        <v>1</v>
      </c>
      <c r="O214" s="6">
        <v>0</v>
      </c>
      <c r="P214" s="6">
        <v>0</v>
      </c>
      <c r="Q214" s="12" t="s">
        <v>387</v>
      </c>
      <c r="R214" s="11" t="s">
        <v>32</v>
      </c>
      <c r="S214" s="2" t="s">
        <v>583</v>
      </c>
      <c r="T214" s="2" t="s">
        <v>33</v>
      </c>
      <c r="U214" s="9">
        <v>45913</v>
      </c>
    </row>
    <row r="215" spans="1:21" ht="24" customHeight="1" x14ac:dyDescent="0.25">
      <c r="A215" s="8" t="str">
        <f t="shared" si="3"/>
        <v>ZS_MA_0470243_99999_7C_G</v>
      </c>
      <c r="B215" s="25" t="s">
        <v>397</v>
      </c>
      <c r="C215" s="4" t="s">
        <v>22</v>
      </c>
      <c r="D215" s="4" t="s">
        <v>23</v>
      </c>
      <c r="E215" s="4" t="s">
        <v>24</v>
      </c>
      <c r="F215" s="4" t="s">
        <v>25</v>
      </c>
      <c r="G215" s="4" t="s">
        <v>382</v>
      </c>
      <c r="H215" s="4" t="s">
        <v>383</v>
      </c>
      <c r="I215" s="4" t="s">
        <v>28</v>
      </c>
      <c r="J215" s="4" t="s">
        <v>29</v>
      </c>
      <c r="K215" s="4" t="s">
        <v>398</v>
      </c>
      <c r="L215" s="5">
        <v>53.824131000000001</v>
      </c>
      <c r="M215" s="5">
        <v>20.732968</v>
      </c>
      <c r="N215" s="6">
        <v>1</v>
      </c>
      <c r="O215" s="6">
        <v>0</v>
      </c>
      <c r="P215" s="6">
        <v>0</v>
      </c>
      <c r="Q215" s="12" t="s">
        <v>387</v>
      </c>
      <c r="R215" s="11" t="s">
        <v>32</v>
      </c>
      <c r="S215" s="2" t="s">
        <v>582</v>
      </c>
      <c r="T215" s="2" t="s">
        <v>33</v>
      </c>
      <c r="U215" s="9">
        <v>45913</v>
      </c>
    </row>
    <row r="216" spans="1:21" ht="24" customHeight="1" x14ac:dyDescent="0.25">
      <c r="A216" s="8" t="str">
        <f t="shared" si="3"/>
        <v>ZS_MA_0470243_99999_7D_G</v>
      </c>
      <c r="B216" s="25" t="s">
        <v>399</v>
      </c>
      <c r="C216" s="4" t="s">
        <v>22</v>
      </c>
      <c r="D216" s="4" t="s">
        <v>23</v>
      </c>
      <c r="E216" s="4" t="s">
        <v>24</v>
      </c>
      <c r="F216" s="4" t="s">
        <v>25</v>
      </c>
      <c r="G216" s="4" t="s">
        <v>382</v>
      </c>
      <c r="H216" s="4" t="s">
        <v>383</v>
      </c>
      <c r="I216" s="4" t="s">
        <v>28</v>
      </c>
      <c r="J216" s="4" t="s">
        <v>29</v>
      </c>
      <c r="K216" s="4" t="s">
        <v>400</v>
      </c>
      <c r="L216" s="5">
        <v>53.824314000000001</v>
      </c>
      <c r="M216" s="5">
        <v>20.732731999999999</v>
      </c>
      <c r="N216" s="6">
        <v>4</v>
      </c>
      <c r="O216" s="6">
        <v>0</v>
      </c>
      <c r="P216" s="6">
        <v>0</v>
      </c>
      <c r="Q216" s="11" t="s">
        <v>78</v>
      </c>
      <c r="R216" s="11" t="s">
        <v>32</v>
      </c>
      <c r="S216" s="2" t="s">
        <v>583</v>
      </c>
      <c r="T216" s="2" t="s">
        <v>33</v>
      </c>
      <c r="U216" s="10">
        <v>45913</v>
      </c>
    </row>
    <row r="217" spans="1:21" ht="24" customHeight="1" x14ac:dyDescent="0.25">
      <c r="A217" s="8" t="str">
        <f t="shared" si="3"/>
        <v>ZS_MA_0470243_99999_7E_G</v>
      </c>
      <c r="B217" s="25" t="s">
        <v>401</v>
      </c>
      <c r="C217" s="4" t="s">
        <v>22</v>
      </c>
      <c r="D217" s="4" t="s">
        <v>23</v>
      </c>
      <c r="E217" s="4" t="s">
        <v>24</v>
      </c>
      <c r="F217" s="4" t="s">
        <v>25</v>
      </c>
      <c r="G217" s="4" t="s">
        <v>382</v>
      </c>
      <c r="H217" s="4" t="s">
        <v>383</v>
      </c>
      <c r="I217" s="4" t="s">
        <v>28</v>
      </c>
      <c r="J217" s="4" t="s">
        <v>29</v>
      </c>
      <c r="K217" s="4" t="s">
        <v>402</v>
      </c>
      <c r="L217" s="5">
        <v>53.824447999999997</v>
      </c>
      <c r="M217" s="5">
        <v>20.732828999999999</v>
      </c>
      <c r="N217" s="6">
        <v>1</v>
      </c>
      <c r="O217" s="6">
        <v>0</v>
      </c>
      <c r="P217" s="6">
        <v>0</v>
      </c>
      <c r="Q217" s="11" t="s">
        <v>78</v>
      </c>
      <c r="R217" s="11" t="s">
        <v>32</v>
      </c>
      <c r="S217" s="2" t="s">
        <v>583</v>
      </c>
      <c r="T217" s="2" t="s">
        <v>33</v>
      </c>
      <c r="U217" s="10">
        <v>45913</v>
      </c>
    </row>
    <row r="218" spans="1:21" ht="24" customHeight="1" x14ac:dyDescent="0.25">
      <c r="A218" s="8" t="str">
        <f t="shared" si="3"/>
        <v>ZS_MA_0470243_99999_7F_G</v>
      </c>
      <c r="B218" s="25" t="s">
        <v>403</v>
      </c>
      <c r="C218" s="4" t="s">
        <v>22</v>
      </c>
      <c r="D218" s="4" t="s">
        <v>23</v>
      </c>
      <c r="E218" s="4" t="s">
        <v>24</v>
      </c>
      <c r="F218" s="4" t="s">
        <v>25</v>
      </c>
      <c r="G218" s="4" t="s">
        <v>382</v>
      </c>
      <c r="H218" s="4" t="s">
        <v>383</v>
      </c>
      <c r="I218" s="4" t="s">
        <v>28</v>
      </c>
      <c r="J218" s="4" t="s">
        <v>29</v>
      </c>
      <c r="K218" s="4" t="s">
        <v>404</v>
      </c>
      <c r="L218" s="5">
        <v>53.824556000000001</v>
      </c>
      <c r="M218" s="5">
        <v>20.732803000000001</v>
      </c>
      <c r="N218" s="6">
        <v>1</v>
      </c>
      <c r="O218" s="6">
        <v>0</v>
      </c>
      <c r="P218" s="6">
        <v>0</v>
      </c>
      <c r="Q218" s="11" t="s">
        <v>78</v>
      </c>
      <c r="R218" s="11" t="s">
        <v>32</v>
      </c>
      <c r="S218" s="2" t="s">
        <v>583</v>
      </c>
      <c r="T218" s="2" t="s">
        <v>33</v>
      </c>
      <c r="U218" s="9">
        <v>45913</v>
      </c>
    </row>
    <row r="219" spans="1:21" ht="24" customHeight="1" x14ac:dyDescent="0.25">
      <c r="A219" s="8" t="str">
        <f t="shared" si="3"/>
        <v>ZS_MA_0470243_99999_7G_G</v>
      </c>
      <c r="B219" s="25" t="s">
        <v>405</v>
      </c>
      <c r="C219" s="4" t="s">
        <v>22</v>
      </c>
      <c r="D219" s="4" t="s">
        <v>23</v>
      </c>
      <c r="E219" s="4" t="s">
        <v>24</v>
      </c>
      <c r="F219" s="4" t="s">
        <v>25</v>
      </c>
      <c r="G219" s="4" t="s">
        <v>382</v>
      </c>
      <c r="H219" s="4" t="s">
        <v>383</v>
      </c>
      <c r="I219" s="4" t="s">
        <v>28</v>
      </c>
      <c r="J219" s="4" t="s">
        <v>29</v>
      </c>
      <c r="K219" s="4" t="s">
        <v>406</v>
      </c>
      <c r="L219" s="5">
        <v>53.824663999999999</v>
      </c>
      <c r="M219" s="5">
        <v>20.732776999999999</v>
      </c>
      <c r="N219" s="6">
        <v>1</v>
      </c>
      <c r="O219" s="6">
        <v>0</v>
      </c>
      <c r="P219" s="6">
        <v>0</v>
      </c>
      <c r="Q219" s="11" t="s">
        <v>78</v>
      </c>
      <c r="R219" s="11" t="s">
        <v>32</v>
      </c>
      <c r="S219" s="2" t="s">
        <v>583</v>
      </c>
      <c r="T219" s="2" t="s">
        <v>33</v>
      </c>
      <c r="U219" s="9">
        <v>45913</v>
      </c>
    </row>
    <row r="220" spans="1:21" ht="24" customHeight="1" x14ac:dyDescent="0.25">
      <c r="A220" s="8" t="str">
        <f t="shared" si="3"/>
        <v>ZS_MA_0470243_99999_8_G</v>
      </c>
      <c r="B220" s="25" t="s">
        <v>407</v>
      </c>
      <c r="C220" s="4" t="s">
        <v>22</v>
      </c>
      <c r="D220" s="4" t="s">
        <v>23</v>
      </c>
      <c r="E220" s="4" t="s">
        <v>24</v>
      </c>
      <c r="F220" s="4" t="s">
        <v>25</v>
      </c>
      <c r="G220" s="4" t="s">
        <v>382</v>
      </c>
      <c r="H220" s="4" t="s">
        <v>383</v>
      </c>
      <c r="I220" s="4" t="s">
        <v>28</v>
      </c>
      <c r="J220" s="4" t="s">
        <v>29</v>
      </c>
      <c r="K220" s="4" t="s">
        <v>133</v>
      </c>
      <c r="L220" s="5">
        <v>53.825423999999998</v>
      </c>
      <c r="M220" s="5">
        <v>20.733082</v>
      </c>
      <c r="N220" s="6">
        <v>1</v>
      </c>
      <c r="O220" s="6">
        <v>0</v>
      </c>
      <c r="P220" s="6">
        <v>0</v>
      </c>
      <c r="Q220" s="12" t="s">
        <v>387</v>
      </c>
      <c r="R220" s="11" t="s">
        <v>32</v>
      </c>
      <c r="S220" s="2" t="s">
        <v>582</v>
      </c>
      <c r="T220" s="2" t="s">
        <v>33</v>
      </c>
      <c r="U220" s="10">
        <v>45913</v>
      </c>
    </row>
    <row r="221" spans="1:21" ht="24" customHeight="1" x14ac:dyDescent="0.25">
      <c r="A221" s="8" t="str">
        <f t="shared" si="3"/>
        <v>ZS_MA_0470243_99999_9_G</v>
      </c>
      <c r="B221" s="25" t="s">
        <v>408</v>
      </c>
      <c r="C221" s="4" t="s">
        <v>22</v>
      </c>
      <c r="D221" s="4" t="s">
        <v>23</v>
      </c>
      <c r="E221" s="4" t="s">
        <v>24</v>
      </c>
      <c r="F221" s="4" t="s">
        <v>25</v>
      </c>
      <c r="G221" s="4" t="s">
        <v>382</v>
      </c>
      <c r="H221" s="4" t="s">
        <v>383</v>
      </c>
      <c r="I221" s="4" t="s">
        <v>28</v>
      </c>
      <c r="J221" s="4" t="s">
        <v>29</v>
      </c>
      <c r="K221" s="4" t="s">
        <v>73</v>
      </c>
      <c r="L221" s="5">
        <v>53.822766000000001</v>
      </c>
      <c r="M221" s="5">
        <v>20.725342999999999</v>
      </c>
      <c r="N221" s="6">
        <v>1</v>
      </c>
      <c r="O221" s="6">
        <v>0</v>
      </c>
      <c r="P221" s="6">
        <v>0</v>
      </c>
      <c r="Q221" s="12" t="s">
        <v>387</v>
      </c>
      <c r="R221" s="11" t="s">
        <v>32</v>
      </c>
      <c r="S221" s="2" t="s">
        <v>583</v>
      </c>
      <c r="T221" s="2" t="s">
        <v>33</v>
      </c>
      <c r="U221" s="10">
        <v>45913</v>
      </c>
    </row>
    <row r="222" spans="1:21" ht="24" customHeight="1" x14ac:dyDescent="0.25">
      <c r="A222" s="8" t="str">
        <f t="shared" si="3"/>
        <v>ZS_MA_0964590_00157_10_G</v>
      </c>
      <c r="B222" s="25" t="s">
        <v>409</v>
      </c>
      <c r="C222" s="4" t="s">
        <v>22</v>
      </c>
      <c r="D222" s="4" t="s">
        <v>23</v>
      </c>
      <c r="E222" s="4" t="s">
        <v>410</v>
      </c>
      <c r="F222" s="4" t="s">
        <v>411</v>
      </c>
      <c r="G222" s="4" t="s">
        <v>410</v>
      </c>
      <c r="H222" s="4" t="s">
        <v>412</v>
      </c>
      <c r="I222" s="4" t="s">
        <v>413</v>
      </c>
      <c r="J222" s="4" t="s">
        <v>414</v>
      </c>
      <c r="K222" s="4" t="s">
        <v>119</v>
      </c>
      <c r="L222" s="5">
        <v>53.869064999999999</v>
      </c>
      <c r="M222" s="5">
        <v>20.962395000000001</v>
      </c>
      <c r="N222" s="6">
        <v>1</v>
      </c>
      <c r="O222" s="6">
        <v>0</v>
      </c>
      <c r="P222" s="6">
        <v>0</v>
      </c>
      <c r="Q222" s="7" t="s">
        <v>31</v>
      </c>
      <c r="R222" s="8" t="s">
        <v>32</v>
      </c>
      <c r="S222" s="2" t="s">
        <v>582</v>
      </c>
      <c r="T222" s="2" t="s">
        <v>33</v>
      </c>
      <c r="U222" s="9">
        <v>45913</v>
      </c>
    </row>
    <row r="223" spans="1:21" ht="24" customHeight="1" x14ac:dyDescent="0.25">
      <c r="A223" s="8" t="str">
        <f t="shared" si="3"/>
        <v>ZS_MA_0964590_00157_12_G</v>
      </c>
      <c r="B223" s="25" t="s">
        <v>415</v>
      </c>
      <c r="C223" s="4" t="s">
        <v>22</v>
      </c>
      <c r="D223" s="4" t="s">
        <v>23</v>
      </c>
      <c r="E223" s="4" t="s">
        <v>410</v>
      </c>
      <c r="F223" s="4" t="s">
        <v>411</v>
      </c>
      <c r="G223" s="4" t="s">
        <v>410</v>
      </c>
      <c r="H223" s="4" t="s">
        <v>412</v>
      </c>
      <c r="I223" s="4" t="s">
        <v>413</v>
      </c>
      <c r="J223" s="4" t="s">
        <v>414</v>
      </c>
      <c r="K223" s="4" t="s">
        <v>148</v>
      </c>
      <c r="L223" s="5">
        <v>53.868932999999998</v>
      </c>
      <c r="M223" s="5">
        <v>20.962221</v>
      </c>
      <c r="N223" s="6">
        <v>1</v>
      </c>
      <c r="O223" s="6">
        <v>0</v>
      </c>
      <c r="P223" s="6">
        <v>0</v>
      </c>
      <c r="Q223" s="7" t="s">
        <v>31</v>
      </c>
      <c r="R223" s="8" t="s">
        <v>32</v>
      </c>
      <c r="S223" s="2" t="s">
        <v>582</v>
      </c>
      <c r="T223" s="2" t="s">
        <v>33</v>
      </c>
      <c r="U223" s="9">
        <v>45913</v>
      </c>
    </row>
    <row r="224" spans="1:21" ht="24" customHeight="1" x14ac:dyDescent="0.25">
      <c r="A224" s="8" t="str">
        <f t="shared" si="3"/>
        <v>ZS_MA_0964590_00157_14_G</v>
      </c>
      <c r="B224" s="25" t="s">
        <v>416</v>
      </c>
      <c r="C224" s="4" t="s">
        <v>22</v>
      </c>
      <c r="D224" s="4" t="s">
        <v>23</v>
      </c>
      <c r="E224" s="4" t="s">
        <v>410</v>
      </c>
      <c r="F224" s="4" t="s">
        <v>411</v>
      </c>
      <c r="G224" s="4" t="s">
        <v>410</v>
      </c>
      <c r="H224" s="4" t="s">
        <v>412</v>
      </c>
      <c r="I224" s="4" t="s">
        <v>413</v>
      </c>
      <c r="J224" s="4" t="s">
        <v>414</v>
      </c>
      <c r="K224" s="4" t="s">
        <v>138</v>
      </c>
      <c r="L224" s="5">
        <v>53.868819999999999</v>
      </c>
      <c r="M224" s="5">
        <v>20.962018</v>
      </c>
      <c r="N224" s="6">
        <v>1</v>
      </c>
      <c r="O224" s="6">
        <v>0</v>
      </c>
      <c r="P224" s="6">
        <v>0</v>
      </c>
      <c r="Q224" s="7" t="s">
        <v>31</v>
      </c>
      <c r="R224" s="8" t="s">
        <v>32</v>
      </c>
      <c r="S224" s="2" t="s">
        <v>582</v>
      </c>
      <c r="T224" s="2" t="s">
        <v>33</v>
      </c>
      <c r="U224" s="10">
        <v>45913</v>
      </c>
    </row>
    <row r="225" spans="1:21" ht="24" customHeight="1" x14ac:dyDescent="0.25">
      <c r="A225" s="8" t="str">
        <f t="shared" si="3"/>
        <v>ZS_MA_0964590_00157_16_G</v>
      </c>
      <c r="B225" s="25" t="s">
        <v>417</v>
      </c>
      <c r="C225" s="4" t="s">
        <v>22</v>
      </c>
      <c r="D225" s="4" t="s">
        <v>23</v>
      </c>
      <c r="E225" s="4" t="s">
        <v>410</v>
      </c>
      <c r="F225" s="4" t="s">
        <v>411</v>
      </c>
      <c r="G225" s="4" t="s">
        <v>410</v>
      </c>
      <c r="H225" s="4" t="s">
        <v>412</v>
      </c>
      <c r="I225" s="4" t="s">
        <v>413</v>
      </c>
      <c r="J225" s="4" t="s">
        <v>414</v>
      </c>
      <c r="K225" s="4" t="s">
        <v>150</v>
      </c>
      <c r="L225" s="5">
        <v>53.868734000000003</v>
      </c>
      <c r="M225" s="5">
        <v>20.961786</v>
      </c>
      <c r="N225" s="6">
        <v>1</v>
      </c>
      <c r="O225" s="6">
        <v>0</v>
      </c>
      <c r="P225" s="6">
        <v>0</v>
      </c>
      <c r="Q225" s="7" t="s">
        <v>31</v>
      </c>
      <c r="R225" s="8" t="s">
        <v>32</v>
      </c>
      <c r="S225" s="2" t="s">
        <v>582</v>
      </c>
      <c r="T225" s="2" t="s">
        <v>33</v>
      </c>
      <c r="U225" s="10">
        <v>45913</v>
      </c>
    </row>
    <row r="226" spans="1:21" ht="24" customHeight="1" x14ac:dyDescent="0.25">
      <c r="A226" s="8" t="str">
        <f t="shared" si="3"/>
        <v>ZS_MA_0964590_00157_2_G</v>
      </c>
      <c r="B226" s="25" t="s">
        <v>418</v>
      </c>
      <c r="C226" s="4" t="s">
        <v>22</v>
      </c>
      <c r="D226" s="4" t="s">
        <v>23</v>
      </c>
      <c r="E226" s="4" t="s">
        <v>410</v>
      </c>
      <c r="F226" s="4" t="s">
        <v>411</v>
      </c>
      <c r="G226" s="4" t="s">
        <v>410</v>
      </c>
      <c r="H226" s="4" t="s">
        <v>412</v>
      </c>
      <c r="I226" s="4" t="s">
        <v>413</v>
      </c>
      <c r="J226" s="4" t="s">
        <v>414</v>
      </c>
      <c r="K226" s="4" t="s">
        <v>54</v>
      </c>
      <c r="L226" s="5">
        <v>53.869722000000003</v>
      </c>
      <c r="M226" s="5">
        <v>20.96238</v>
      </c>
      <c r="N226" s="6">
        <v>1</v>
      </c>
      <c r="O226" s="6">
        <v>0</v>
      </c>
      <c r="P226" s="6">
        <v>0</v>
      </c>
      <c r="Q226" s="7" t="s">
        <v>31</v>
      </c>
      <c r="R226" s="8" t="s">
        <v>32</v>
      </c>
      <c r="S226" s="2" t="s">
        <v>582</v>
      </c>
      <c r="T226" s="2" t="s">
        <v>33</v>
      </c>
      <c r="U226" s="9">
        <v>45913</v>
      </c>
    </row>
    <row r="227" spans="1:21" ht="24" customHeight="1" x14ac:dyDescent="0.25">
      <c r="A227" s="8" t="str">
        <f t="shared" si="3"/>
        <v>ZS_MA_0964590_00157_4_G</v>
      </c>
      <c r="B227" s="25" t="s">
        <v>419</v>
      </c>
      <c r="C227" s="4" t="s">
        <v>22</v>
      </c>
      <c r="D227" s="4" t="s">
        <v>23</v>
      </c>
      <c r="E227" s="4" t="s">
        <v>410</v>
      </c>
      <c r="F227" s="4" t="s">
        <v>411</v>
      </c>
      <c r="G227" s="4" t="s">
        <v>410</v>
      </c>
      <c r="H227" s="4" t="s">
        <v>412</v>
      </c>
      <c r="I227" s="4" t="s">
        <v>413</v>
      </c>
      <c r="J227" s="4" t="s">
        <v>414</v>
      </c>
      <c r="K227" s="4" t="s">
        <v>87</v>
      </c>
      <c r="L227" s="5">
        <v>53.869577999999997</v>
      </c>
      <c r="M227" s="5">
        <v>20.962388000000001</v>
      </c>
      <c r="N227" s="6">
        <v>1</v>
      </c>
      <c r="O227" s="6">
        <v>0</v>
      </c>
      <c r="P227" s="6">
        <v>0</v>
      </c>
      <c r="Q227" s="7" t="s">
        <v>31</v>
      </c>
      <c r="R227" s="8" t="s">
        <v>32</v>
      </c>
      <c r="S227" s="2" t="s">
        <v>582</v>
      </c>
      <c r="T227" s="2" t="s">
        <v>33</v>
      </c>
      <c r="U227" s="9">
        <v>45913</v>
      </c>
    </row>
    <row r="228" spans="1:21" ht="24" customHeight="1" x14ac:dyDescent="0.25">
      <c r="A228" s="8" t="str">
        <f t="shared" si="3"/>
        <v>ZS_MA_0964590_00157_6_G</v>
      </c>
      <c r="B228" s="25" t="s">
        <v>420</v>
      </c>
      <c r="C228" s="4" t="s">
        <v>22</v>
      </c>
      <c r="D228" s="4" t="s">
        <v>23</v>
      </c>
      <c r="E228" s="4" t="s">
        <v>410</v>
      </c>
      <c r="F228" s="4" t="s">
        <v>411</v>
      </c>
      <c r="G228" s="4" t="s">
        <v>410</v>
      </c>
      <c r="H228" s="4" t="s">
        <v>412</v>
      </c>
      <c r="I228" s="4" t="s">
        <v>413</v>
      </c>
      <c r="J228" s="4" t="s">
        <v>414</v>
      </c>
      <c r="K228" s="4" t="s">
        <v>131</v>
      </c>
      <c r="L228" s="5">
        <v>53.869416000000001</v>
      </c>
      <c r="M228" s="5">
        <v>20.962426000000001</v>
      </c>
      <c r="N228" s="6">
        <v>1</v>
      </c>
      <c r="O228" s="6">
        <v>1</v>
      </c>
      <c r="P228" s="6">
        <v>0</v>
      </c>
      <c r="Q228" s="7" t="s">
        <v>31</v>
      </c>
      <c r="R228" s="8" t="s">
        <v>32</v>
      </c>
      <c r="S228" s="2" t="s">
        <v>582</v>
      </c>
      <c r="T228" s="2" t="s">
        <v>33</v>
      </c>
      <c r="U228" s="10">
        <v>45913</v>
      </c>
    </row>
    <row r="229" spans="1:21" ht="24" customHeight="1" x14ac:dyDescent="0.25">
      <c r="A229" s="8" t="str">
        <f t="shared" si="3"/>
        <v>ZS_MA_0964590_00157_8_G</v>
      </c>
      <c r="B229" s="25" t="s">
        <v>421</v>
      </c>
      <c r="C229" s="4" t="s">
        <v>22</v>
      </c>
      <c r="D229" s="4" t="s">
        <v>23</v>
      </c>
      <c r="E229" s="4" t="s">
        <v>410</v>
      </c>
      <c r="F229" s="4" t="s">
        <v>411</v>
      </c>
      <c r="G229" s="4" t="s">
        <v>410</v>
      </c>
      <c r="H229" s="4" t="s">
        <v>412</v>
      </c>
      <c r="I229" s="4" t="s">
        <v>413</v>
      </c>
      <c r="J229" s="4" t="s">
        <v>414</v>
      </c>
      <c r="K229" s="4" t="s">
        <v>133</v>
      </c>
      <c r="L229" s="5">
        <v>53.869253</v>
      </c>
      <c r="M229" s="5">
        <v>20.962448999999999</v>
      </c>
      <c r="N229" s="6">
        <v>1</v>
      </c>
      <c r="O229" s="6">
        <v>0</v>
      </c>
      <c r="P229" s="6">
        <v>0</v>
      </c>
      <c r="Q229" s="7" t="s">
        <v>31</v>
      </c>
      <c r="R229" s="8" t="s">
        <v>32</v>
      </c>
      <c r="S229" s="2" t="s">
        <v>582</v>
      </c>
      <c r="T229" s="2" t="s">
        <v>33</v>
      </c>
      <c r="U229" s="10">
        <v>45913</v>
      </c>
    </row>
    <row r="230" spans="1:21" ht="24" customHeight="1" x14ac:dyDescent="0.25">
      <c r="A230" s="8" t="str">
        <f t="shared" si="3"/>
        <v>ZS_MA_0964590_02387_14_G</v>
      </c>
      <c r="B230" s="25" t="s">
        <v>422</v>
      </c>
      <c r="C230" s="4" t="s">
        <v>22</v>
      </c>
      <c r="D230" s="4" t="s">
        <v>23</v>
      </c>
      <c r="E230" s="4" t="s">
        <v>410</v>
      </c>
      <c r="F230" s="4" t="s">
        <v>411</v>
      </c>
      <c r="G230" s="4" t="s">
        <v>410</v>
      </c>
      <c r="H230" s="4" t="s">
        <v>412</v>
      </c>
      <c r="I230" s="4" t="s">
        <v>423</v>
      </c>
      <c r="J230" s="4" t="s">
        <v>424</v>
      </c>
      <c r="K230" s="4" t="s">
        <v>138</v>
      </c>
      <c r="L230" s="5">
        <v>53.870029000000002</v>
      </c>
      <c r="M230" s="5">
        <v>20.961770000000001</v>
      </c>
      <c r="N230" s="6">
        <v>1</v>
      </c>
      <c r="O230" s="6">
        <v>0</v>
      </c>
      <c r="P230" s="6">
        <v>0</v>
      </c>
      <c r="Q230" s="7" t="s">
        <v>31</v>
      </c>
      <c r="R230" s="8" t="s">
        <v>32</v>
      </c>
      <c r="S230" s="2" t="s">
        <v>583</v>
      </c>
      <c r="T230" s="2" t="s">
        <v>33</v>
      </c>
      <c r="U230" s="9">
        <v>45913</v>
      </c>
    </row>
    <row r="231" spans="1:21" ht="24" customHeight="1" x14ac:dyDescent="0.25">
      <c r="A231" s="8" t="str">
        <f t="shared" si="3"/>
        <v>ZS_MA_0964590_02462_1_G</v>
      </c>
      <c r="B231" s="25" t="s">
        <v>425</v>
      </c>
      <c r="C231" s="4" t="s">
        <v>22</v>
      </c>
      <c r="D231" s="4" t="s">
        <v>23</v>
      </c>
      <c r="E231" s="4" t="s">
        <v>410</v>
      </c>
      <c r="F231" s="4" t="s">
        <v>411</v>
      </c>
      <c r="G231" s="4" t="s">
        <v>410</v>
      </c>
      <c r="H231" s="4" t="s">
        <v>412</v>
      </c>
      <c r="I231" s="4" t="s">
        <v>426</v>
      </c>
      <c r="J231" s="4" t="s">
        <v>427</v>
      </c>
      <c r="K231" s="4" t="s">
        <v>52</v>
      </c>
      <c r="L231" s="5">
        <v>53.869486000000002</v>
      </c>
      <c r="M231" s="5">
        <v>20.95645</v>
      </c>
      <c r="N231" s="6">
        <v>1</v>
      </c>
      <c r="O231" s="6">
        <v>1</v>
      </c>
      <c r="P231" s="6">
        <v>0</v>
      </c>
      <c r="Q231" s="7" t="s">
        <v>78</v>
      </c>
      <c r="R231" s="8" t="s">
        <v>32</v>
      </c>
      <c r="S231" s="2" t="s">
        <v>583</v>
      </c>
      <c r="T231" s="2" t="s">
        <v>33</v>
      </c>
      <c r="U231" s="9">
        <v>45913</v>
      </c>
    </row>
    <row r="232" spans="1:21" ht="24" customHeight="1" x14ac:dyDescent="0.25">
      <c r="A232" s="8" t="str">
        <f t="shared" si="3"/>
        <v>ZS_MA_0964590_02462_17_G</v>
      </c>
      <c r="B232" s="25" t="s">
        <v>428</v>
      </c>
      <c r="C232" s="4" t="s">
        <v>22</v>
      </c>
      <c r="D232" s="4" t="s">
        <v>23</v>
      </c>
      <c r="E232" s="4" t="s">
        <v>410</v>
      </c>
      <c r="F232" s="4" t="s">
        <v>411</v>
      </c>
      <c r="G232" s="4" t="s">
        <v>410</v>
      </c>
      <c r="H232" s="4" t="s">
        <v>412</v>
      </c>
      <c r="I232" s="4" t="s">
        <v>426</v>
      </c>
      <c r="J232" s="4" t="s">
        <v>427</v>
      </c>
      <c r="K232" s="4" t="s">
        <v>218</v>
      </c>
      <c r="L232" s="5">
        <v>53.870365</v>
      </c>
      <c r="M232" s="5">
        <v>20.958271</v>
      </c>
      <c r="N232" s="6">
        <v>1</v>
      </c>
      <c r="O232" s="6">
        <v>0</v>
      </c>
      <c r="P232" s="6">
        <v>0</v>
      </c>
      <c r="Q232" s="7" t="s">
        <v>78</v>
      </c>
      <c r="R232" s="8" t="s">
        <v>32</v>
      </c>
      <c r="S232" s="2" t="s">
        <v>583</v>
      </c>
      <c r="T232" s="2" t="s">
        <v>33</v>
      </c>
      <c r="U232" s="10">
        <v>45913</v>
      </c>
    </row>
    <row r="233" spans="1:21" ht="24" customHeight="1" x14ac:dyDescent="0.25">
      <c r="A233" s="8" t="str">
        <f t="shared" si="3"/>
        <v>ZS_MA_0964590_02462_2_G</v>
      </c>
      <c r="B233" s="25" t="s">
        <v>429</v>
      </c>
      <c r="C233" s="4" t="s">
        <v>22</v>
      </c>
      <c r="D233" s="4" t="s">
        <v>23</v>
      </c>
      <c r="E233" s="4" t="s">
        <v>410</v>
      </c>
      <c r="F233" s="4" t="s">
        <v>411</v>
      </c>
      <c r="G233" s="4" t="s">
        <v>410</v>
      </c>
      <c r="H233" s="4" t="s">
        <v>412</v>
      </c>
      <c r="I233" s="4" t="s">
        <v>426</v>
      </c>
      <c r="J233" s="4" t="s">
        <v>427</v>
      </c>
      <c r="K233" s="4" t="s">
        <v>54</v>
      </c>
      <c r="L233" s="5">
        <v>53.86927</v>
      </c>
      <c r="M233" s="5">
        <v>20.956454999999998</v>
      </c>
      <c r="N233" s="6">
        <v>1</v>
      </c>
      <c r="O233" s="6">
        <v>0</v>
      </c>
      <c r="P233" s="6">
        <v>0</v>
      </c>
      <c r="Q233" s="7" t="s">
        <v>78</v>
      </c>
      <c r="R233" s="8" t="s">
        <v>32</v>
      </c>
      <c r="S233" s="2" t="s">
        <v>583</v>
      </c>
      <c r="T233" s="2" t="s">
        <v>33</v>
      </c>
      <c r="U233" s="10">
        <v>45913</v>
      </c>
    </row>
    <row r="234" spans="1:21" ht="24" customHeight="1" x14ac:dyDescent="0.25">
      <c r="A234" s="8" t="str">
        <f t="shared" si="3"/>
        <v>ZS_MA_0964590_02462_34_G</v>
      </c>
      <c r="B234" s="25" t="s">
        <v>430</v>
      </c>
      <c r="C234" s="4" t="s">
        <v>22</v>
      </c>
      <c r="D234" s="4" t="s">
        <v>23</v>
      </c>
      <c r="E234" s="4" t="s">
        <v>410</v>
      </c>
      <c r="F234" s="4" t="s">
        <v>411</v>
      </c>
      <c r="G234" s="4" t="s">
        <v>410</v>
      </c>
      <c r="H234" s="4" t="s">
        <v>412</v>
      </c>
      <c r="I234" s="4" t="s">
        <v>426</v>
      </c>
      <c r="J234" s="4" t="s">
        <v>427</v>
      </c>
      <c r="K234" s="4" t="s">
        <v>347</v>
      </c>
      <c r="L234" s="5">
        <v>53.870486</v>
      </c>
      <c r="M234" s="5">
        <v>20.958535999999999</v>
      </c>
      <c r="N234" s="6">
        <v>1</v>
      </c>
      <c r="O234" s="6">
        <v>0</v>
      </c>
      <c r="P234" s="6">
        <v>0</v>
      </c>
      <c r="Q234" s="7" t="s">
        <v>78</v>
      </c>
      <c r="R234" s="8" t="s">
        <v>32</v>
      </c>
      <c r="S234" s="2" t="s">
        <v>582</v>
      </c>
      <c r="T234" s="2" t="s">
        <v>33</v>
      </c>
      <c r="U234" s="9">
        <v>45913</v>
      </c>
    </row>
    <row r="235" spans="1:21" ht="24" customHeight="1" x14ac:dyDescent="0.25">
      <c r="A235" s="8" t="str">
        <f t="shared" si="3"/>
        <v>ZS_MA_0964590_08574_1_G</v>
      </c>
      <c r="B235" s="25" t="s">
        <v>431</v>
      </c>
      <c r="C235" s="4" t="s">
        <v>22</v>
      </c>
      <c r="D235" s="4" t="s">
        <v>23</v>
      </c>
      <c r="E235" s="4" t="s">
        <v>410</v>
      </c>
      <c r="F235" s="4" t="s">
        <v>411</v>
      </c>
      <c r="G235" s="4" t="s">
        <v>410</v>
      </c>
      <c r="H235" s="4" t="s">
        <v>412</v>
      </c>
      <c r="I235" s="4" t="s">
        <v>432</v>
      </c>
      <c r="J235" s="4" t="s">
        <v>433</v>
      </c>
      <c r="K235" s="4" t="s">
        <v>52</v>
      </c>
      <c r="L235" s="5">
        <v>53.869717000000001</v>
      </c>
      <c r="M235" s="5">
        <v>20.961604000000001</v>
      </c>
      <c r="N235" s="6">
        <v>1</v>
      </c>
      <c r="O235" s="6">
        <v>1</v>
      </c>
      <c r="P235" s="6">
        <v>0</v>
      </c>
      <c r="Q235" s="7" t="s">
        <v>31</v>
      </c>
      <c r="R235" s="8" t="s">
        <v>32</v>
      </c>
      <c r="S235" s="2" t="s">
        <v>582</v>
      </c>
      <c r="T235" s="2" t="s">
        <v>33</v>
      </c>
      <c r="U235" s="9">
        <v>45913</v>
      </c>
    </row>
    <row r="236" spans="1:21" ht="24" customHeight="1" x14ac:dyDescent="0.25">
      <c r="A236" s="8" t="str">
        <f t="shared" si="3"/>
        <v>ZS_MA_0964590_08574_10_G</v>
      </c>
      <c r="B236" s="25" t="s">
        <v>434</v>
      </c>
      <c r="C236" s="4" t="s">
        <v>22</v>
      </c>
      <c r="D236" s="4" t="s">
        <v>23</v>
      </c>
      <c r="E236" s="4" t="s">
        <v>410</v>
      </c>
      <c r="F236" s="4" t="s">
        <v>411</v>
      </c>
      <c r="G236" s="4" t="s">
        <v>410</v>
      </c>
      <c r="H236" s="4" t="s">
        <v>412</v>
      </c>
      <c r="I236" s="4" t="s">
        <v>432</v>
      </c>
      <c r="J236" s="4" t="s">
        <v>433</v>
      </c>
      <c r="K236" s="4" t="s">
        <v>119</v>
      </c>
      <c r="L236" s="5">
        <v>53.869056999999998</v>
      </c>
      <c r="M236" s="5">
        <v>20.961283999999999</v>
      </c>
      <c r="N236" s="6">
        <v>1</v>
      </c>
      <c r="O236" s="6">
        <v>0</v>
      </c>
      <c r="P236" s="6">
        <v>0</v>
      </c>
      <c r="Q236" s="7" t="s">
        <v>31</v>
      </c>
      <c r="R236" s="8" t="s">
        <v>32</v>
      </c>
      <c r="S236" s="2" t="s">
        <v>583</v>
      </c>
      <c r="T236" s="2" t="s">
        <v>33</v>
      </c>
      <c r="U236" s="10">
        <v>45913</v>
      </c>
    </row>
    <row r="237" spans="1:21" ht="24" customHeight="1" x14ac:dyDescent="0.25">
      <c r="A237" s="8" t="str">
        <f t="shared" si="3"/>
        <v>ZS_MA_0964590_08574_12_G</v>
      </c>
      <c r="B237" s="25" t="s">
        <v>435</v>
      </c>
      <c r="C237" s="4" t="s">
        <v>22</v>
      </c>
      <c r="D237" s="4" t="s">
        <v>23</v>
      </c>
      <c r="E237" s="4" t="s">
        <v>410</v>
      </c>
      <c r="F237" s="4" t="s">
        <v>411</v>
      </c>
      <c r="G237" s="4" t="s">
        <v>410</v>
      </c>
      <c r="H237" s="4" t="s">
        <v>412</v>
      </c>
      <c r="I237" s="4" t="s">
        <v>432</v>
      </c>
      <c r="J237" s="4" t="s">
        <v>433</v>
      </c>
      <c r="K237" s="4" t="s">
        <v>148</v>
      </c>
      <c r="L237" s="5">
        <v>53.868904000000001</v>
      </c>
      <c r="M237" s="5">
        <v>20.961292</v>
      </c>
      <c r="N237" s="6">
        <v>1</v>
      </c>
      <c r="O237" s="6">
        <v>1</v>
      </c>
      <c r="P237" s="6">
        <v>0</v>
      </c>
      <c r="Q237" s="7" t="s">
        <v>31</v>
      </c>
      <c r="R237" s="8" t="s">
        <v>32</v>
      </c>
      <c r="S237" s="2" t="s">
        <v>583</v>
      </c>
      <c r="T237" s="2" t="s">
        <v>33</v>
      </c>
      <c r="U237" s="10">
        <v>45913</v>
      </c>
    </row>
    <row r="238" spans="1:21" ht="24" customHeight="1" x14ac:dyDescent="0.25">
      <c r="A238" s="8" t="str">
        <f t="shared" si="3"/>
        <v>ZS_MA_0964590_08574_14_G</v>
      </c>
      <c r="B238" s="25" t="s">
        <v>436</v>
      </c>
      <c r="C238" s="4" t="s">
        <v>22</v>
      </c>
      <c r="D238" s="4" t="s">
        <v>23</v>
      </c>
      <c r="E238" s="4" t="s">
        <v>410</v>
      </c>
      <c r="F238" s="4" t="s">
        <v>411</v>
      </c>
      <c r="G238" s="4" t="s">
        <v>410</v>
      </c>
      <c r="H238" s="4" t="s">
        <v>412</v>
      </c>
      <c r="I238" s="4" t="s">
        <v>432</v>
      </c>
      <c r="J238" s="4" t="s">
        <v>433</v>
      </c>
      <c r="K238" s="4" t="s">
        <v>138</v>
      </c>
      <c r="L238" s="5">
        <v>53.868749999999999</v>
      </c>
      <c r="M238" s="5">
        <v>20.961314999999999</v>
      </c>
      <c r="N238" s="6">
        <v>2</v>
      </c>
      <c r="O238" s="6">
        <v>0</v>
      </c>
      <c r="P238" s="6">
        <v>0</v>
      </c>
      <c r="Q238" s="7" t="s">
        <v>31</v>
      </c>
      <c r="R238" s="8" t="s">
        <v>32</v>
      </c>
      <c r="S238" s="2" t="s">
        <v>582</v>
      </c>
      <c r="T238" s="2" t="s">
        <v>33</v>
      </c>
      <c r="U238" s="9">
        <v>45913</v>
      </c>
    </row>
    <row r="239" spans="1:21" ht="23.25" customHeight="1" x14ac:dyDescent="0.25">
      <c r="A239" s="8" t="str">
        <f t="shared" si="3"/>
        <v>ZS_MA_0964590_08574_16_G</v>
      </c>
      <c r="B239" s="25" t="s">
        <v>437</v>
      </c>
      <c r="C239" s="4" t="s">
        <v>22</v>
      </c>
      <c r="D239" s="4" t="s">
        <v>23</v>
      </c>
      <c r="E239" s="4" t="s">
        <v>410</v>
      </c>
      <c r="F239" s="4" t="s">
        <v>411</v>
      </c>
      <c r="G239" s="4" t="s">
        <v>410</v>
      </c>
      <c r="H239" s="4" t="s">
        <v>412</v>
      </c>
      <c r="I239" s="4" t="s">
        <v>432</v>
      </c>
      <c r="J239" s="4" t="s">
        <v>433</v>
      </c>
      <c r="K239" s="4" t="s">
        <v>150</v>
      </c>
      <c r="L239" s="5">
        <v>53.868578999999997</v>
      </c>
      <c r="M239" s="5">
        <v>20.961337</v>
      </c>
      <c r="N239" s="6">
        <v>1</v>
      </c>
      <c r="O239" s="6">
        <v>0</v>
      </c>
      <c r="P239" s="6">
        <v>0</v>
      </c>
      <c r="Q239" s="7" t="s">
        <v>31</v>
      </c>
      <c r="R239" s="8" t="s">
        <v>32</v>
      </c>
      <c r="S239" s="2" t="s">
        <v>582</v>
      </c>
      <c r="T239" s="2" t="s">
        <v>33</v>
      </c>
      <c r="U239" s="9">
        <v>45913</v>
      </c>
    </row>
    <row r="240" spans="1:21" ht="24" customHeight="1" x14ac:dyDescent="0.25">
      <c r="A240" s="8" t="str">
        <f t="shared" si="3"/>
        <v>ZS_MA_0964590_08574_18_G</v>
      </c>
      <c r="B240" s="25" t="s">
        <v>438</v>
      </c>
      <c r="C240" s="4" t="s">
        <v>22</v>
      </c>
      <c r="D240" s="4" t="s">
        <v>23</v>
      </c>
      <c r="E240" s="4" t="s">
        <v>410</v>
      </c>
      <c r="F240" s="4" t="s">
        <v>411</v>
      </c>
      <c r="G240" s="4" t="s">
        <v>410</v>
      </c>
      <c r="H240" s="4" t="s">
        <v>412</v>
      </c>
      <c r="I240" s="4" t="s">
        <v>432</v>
      </c>
      <c r="J240" s="4" t="s">
        <v>433</v>
      </c>
      <c r="K240" s="4" t="s">
        <v>152</v>
      </c>
      <c r="L240" s="5">
        <v>53.868426999999997</v>
      </c>
      <c r="M240" s="5">
        <v>20.961314999999999</v>
      </c>
      <c r="N240" s="6">
        <v>1</v>
      </c>
      <c r="O240" s="6">
        <v>0</v>
      </c>
      <c r="P240" s="6">
        <v>0</v>
      </c>
      <c r="Q240" s="7" t="s">
        <v>31</v>
      </c>
      <c r="R240" s="8" t="s">
        <v>32</v>
      </c>
      <c r="S240" s="2" t="s">
        <v>583</v>
      </c>
      <c r="T240" s="2" t="s">
        <v>33</v>
      </c>
      <c r="U240" s="10">
        <v>45913</v>
      </c>
    </row>
    <row r="241" spans="1:21" ht="24" customHeight="1" x14ac:dyDescent="0.25">
      <c r="A241" s="8" t="str">
        <f t="shared" si="3"/>
        <v>ZS_MA_0964590_08574_2_G</v>
      </c>
      <c r="B241" s="25" t="s">
        <v>439</v>
      </c>
      <c r="C241" s="4" t="s">
        <v>22</v>
      </c>
      <c r="D241" s="4" t="s">
        <v>23</v>
      </c>
      <c r="E241" s="4" t="s">
        <v>410</v>
      </c>
      <c r="F241" s="4" t="s">
        <v>411</v>
      </c>
      <c r="G241" s="4" t="s">
        <v>410</v>
      </c>
      <c r="H241" s="4" t="s">
        <v>412</v>
      </c>
      <c r="I241" s="4" t="s">
        <v>432</v>
      </c>
      <c r="J241" s="4" t="s">
        <v>433</v>
      </c>
      <c r="K241" s="4" t="s">
        <v>54</v>
      </c>
      <c r="L241" s="5">
        <v>53.869687999999996</v>
      </c>
      <c r="M241" s="5">
        <v>20.961161000000001</v>
      </c>
      <c r="N241" s="6">
        <v>1</v>
      </c>
      <c r="O241" s="6">
        <v>0</v>
      </c>
      <c r="P241" s="6">
        <v>0</v>
      </c>
      <c r="Q241" s="7" t="s">
        <v>31</v>
      </c>
      <c r="R241" s="8" t="s">
        <v>32</v>
      </c>
      <c r="S241" s="2" t="s">
        <v>583</v>
      </c>
      <c r="T241" s="2" t="s">
        <v>33</v>
      </c>
      <c r="U241" s="10">
        <v>45913</v>
      </c>
    </row>
    <row r="242" spans="1:21" ht="24" customHeight="1" x14ac:dyDescent="0.25">
      <c r="A242" s="8" t="str">
        <f t="shared" si="3"/>
        <v>ZS_MA_0964590_08574_20_G</v>
      </c>
      <c r="B242" s="25" t="s">
        <v>440</v>
      </c>
      <c r="C242" s="4" t="s">
        <v>22</v>
      </c>
      <c r="D242" s="4" t="s">
        <v>23</v>
      </c>
      <c r="E242" s="4" t="s">
        <v>410</v>
      </c>
      <c r="F242" s="4" t="s">
        <v>411</v>
      </c>
      <c r="G242" s="4" t="s">
        <v>410</v>
      </c>
      <c r="H242" s="4" t="s">
        <v>412</v>
      </c>
      <c r="I242" s="4" t="s">
        <v>432</v>
      </c>
      <c r="J242" s="4" t="s">
        <v>433</v>
      </c>
      <c r="K242" s="4" t="s">
        <v>122</v>
      </c>
      <c r="L242" s="5">
        <v>53.868265000000001</v>
      </c>
      <c r="M242" s="5">
        <v>20.961307000000001</v>
      </c>
      <c r="N242" s="6">
        <v>1</v>
      </c>
      <c r="O242" s="6">
        <v>0</v>
      </c>
      <c r="P242" s="6">
        <v>0</v>
      </c>
      <c r="Q242" s="7" t="s">
        <v>31</v>
      </c>
      <c r="R242" s="8" t="s">
        <v>32</v>
      </c>
      <c r="S242" s="2" t="s">
        <v>583</v>
      </c>
      <c r="T242" s="2" t="s">
        <v>33</v>
      </c>
      <c r="U242" s="9">
        <v>45913</v>
      </c>
    </row>
    <row r="243" spans="1:21" ht="24" customHeight="1" x14ac:dyDescent="0.25">
      <c r="A243" s="8" t="str">
        <f t="shared" si="3"/>
        <v>ZS_MA_0964590_08574_22_G</v>
      </c>
      <c r="B243" s="25" t="s">
        <v>441</v>
      </c>
      <c r="C243" s="4" t="s">
        <v>22</v>
      </c>
      <c r="D243" s="4" t="s">
        <v>23</v>
      </c>
      <c r="E243" s="4" t="s">
        <v>410</v>
      </c>
      <c r="F243" s="4" t="s">
        <v>411</v>
      </c>
      <c r="G243" s="4" t="s">
        <v>410</v>
      </c>
      <c r="H243" s="4" t="s">
        <v>412</v>
      </c>
      <c r="I243" s="4" t="s">
        <v>432</v>
      </c>
      <c r="J243" s="4" t="s">
        <v>433</v>
      </c>
      <c r="K243" s="4" t="s">
        <v>124</v>
      </c>
      <c r="L243" s="5">
        <v>53.868076000000002</v>
      </c>
      <c r="M243" s="5">
        <v>20.961283000000002</v>
      </c>
      <c r="N243" s="6">
        <v>1</v>
      </c>
      <c r="O243" s="6">
        <v>0</v>
      </c>
      <c r="P243" s="6">
        <v>0</v>
      </c>
      <c r="Q243" s="7" t="s">
        <v>31</v>
      </c>
      <c r="R243" s="8" t="s">
        <v>32</v>
      </c>
      <c r="S243" s="2" t="s">
        <v>583</v>
      </c>
      <c r="T243" s="2" t="s">
        <v>33</v>
      </c>
      <c r="U243" s="9">
        <v>45913</v>
      </c>
    </row>
    <row r="244" spans="1:21" ht="24" customHeight="1" x14ac:dyDescent="0.25">
      <c r="A244" s="8" t="str">
        <f t="shared" si="3"/>
        <v>ZS_MA_0964590_08574_24_G</v>
      </c>
      <c r="B244" s="25" t="s">
        <v>442</v>
      </c>
      <c r="C244" s="4" t="s">
        <v>22</v>
      </c>
      <c r="D244" s="4" t="s">
        <v>23</v>
      </c>
      <c r="E244" s="4" t="s">
        <v>410</v>
      </c>
      <c r="F244" s="4" t="s">
        <v>411</v>
      </c>
      <c r="G244" s="4" t="s">
        <v>410</v>
      </c>
      <c r="H244" s="4" t="s">
        <v>412</v>
      </c>
      <c r="I244" s="4" t="s">
        <v>432</v>
      </c>
      <c r="J244" s="4" t="s">
        <v>433</v>
      </c>
      <c r="K244" s="4" t="s">
        <v>328</v>
      </c>
      <c r="L244" s="5">
        <v>53.867959999999997</v>
      </c>
      <c r="M244" s="5">
        <v>20.961278</v>
      </c>
      <c r="N244" s="6">
        <v>1</v>
      </c>
      <c r="O244" s="6">
        <v>0</v>
      </c>
      <c r="P244" s="6">
        <v>0</v>
      </c>
      <c r="Q244" s="7" t="s">
        <v>31</v>
      </c>
      <c r="R244" s="8" t="s">
        <v>32</v>
      </c>
      <c r="S244" s="2" t="s">
        <v>583</v>
      </c>
      <c r="T244" s="2" t="s">
        <v>33</v>
      </c>
      <c r="U244" s="10">
        <v>45913</v>
      </c>
    </row>
    <row r="245" spans="1:21" ht="24" customHeight="1" x14ac:dyDescent="0.25">
      <c r="A245" s="8" t="str">
        <f t="shared" si="3"/>
        <v>ZS_MA_0964590_08574_26_G</v>
      </c>
      <c r="B245" s="25" t="s">
        <v>443</v>
      </c>
      <c r="C245" s="4" t="s">
        <v>22</v>
      </c>
      <c r="D245" s="4" t="s">
        <v>23</v>
      </c>
      <c r="E245" s="4" t="s">
        <v>410</v>
      </c>
      <c r="F245" s="4" t="s">
        <v>411</v>
      </c>
      <c r="G245" s="4" t="s">
        <v>410</v>
      </c>
      <c r="H245" s="4" t="s">
        <v>412</v>
      </c>
      <c r="I245" s="4" t="s">
        <v>432</v>
      </c>
      <c r="J245" s="4" t="s">
        <v>433</v>
      </c>
      <c r="K245" s="4" t="s">
        <v>174</v>
      </c>
      <c r="L245" s="5">
        <v>53.867770999999998</v>
      </c>
      <c r="M245" s="5">
        <v>20.961238999999999</v>
      </c>
      <c r="N245" s="6">
        <v>1</v>
      </c>
      <c r="O245" s="6">
        <v>1</v>
      </c>
      <c r="P245" s="6">
        <v>0</v>
      </c>
      <c r="Q245" s="7" t="s">
        <v>31</v>
      </c>
      <c r="R245" s="8" t="s">
        <v>32</v>
      </c>
      <c r="S245" s="2" t="s">
        <v>582</v>
      </c>
      <c r="T245" s="2" t="s">
        <v>33</v>
      </c>
      <c r="U245" s="10">
        <v>45913</v>
      </c>
    </row>
    <row r="246" spans="1:21" ht="24" customHeight="1" x14ac:dyDescent="0.25">
      <c r="A246" s="8" t="str">
        <f t="shared" si="3"/>
        <v>ZS_MA_0964590_08574_3_G</v>
      </c>
      <c r="B246" s="25" t="s">
        <v>444</v>
      </c>
      <c r="C246" s="4" t="s">
        <v>22</v>
      </c>
      <c r="D246" s="4" t="s">
        <v>23</v>
      </c>
      <c r="E246" s="4" t="s">
        <v>410</v>
      </c>
      <c r="F246" s="4" t="s">
        <v>411</v>
      </c>
      <c r="G246" s="4" t="s">
        <v>410</v>
      </c>
      <c r="H246" s="4" t="s">
        <v>412</v>
      </c>
      <c r="I246" s="4" t="s">
        <v>432</v>
      </c>
      <c r="J246" s="4" t="s">
        <v>433</v>
      </c>
      <c r="K246" s="4" t="s">
        <v>68</v>
      </c>
      <c r="L246" s="5">
        <v>53.869573000000003</v>
      </c>
      <c r="M246" s="5">
        <v>20.961611999999999</v>
      </c>
      <c r="N246" s="6">
        <v>1</v>
      </c>
      <c r="O246" s="6">
        <v>0</v>
      </c>
      <c r="P246" s="6">
        <v>0</v>
      </c>
      <c r="Q246" s="7" t="s">
        <v>31</v>
      </c>
      <c r="R246" s="8" t="s">
        <v>32</v>
      </c>
      <c r="S246" s="2" t="s">
        <v>582</v>
      </c>
      <c r="T246" s="2" t="s">
        <v>33</v>
      </c>
      <c r="U246" s="9">
        <v>45913</v>
      </c>
    </row>
    <row r="247" spans="1:21" ht="24" customHeight="1" x14ac:dyDescent="0.25">
      <c r="A247" s="8" t="str">
        <f t="shared" si="3"/>
        <v>ZS_MA_0964590_08574_4_G</v>
      </c>
      <c r="B247" s="25" t="s">
        <v>445</v>
      </c>
      <c r="C247" s="4" t="s">
        <v>22</v>
      </c>
      <c r="D247" s="4" t="s">
        <v>23</v>
      </c>
      <c r="E247" s="4" t="s">
        <v>410</v>
      </c>
      <c r="F247" s="4" t="s">
        <v>411</v>
      </c>
      <c r="G247" s="4" t="s">
        <v>410</v>
      </c>
      <c r="H247" s="4" t="s">
        <v>412</v>
      </c>
      <c r="I247" s="4" t="s">
        <v>432</v>
      </c>
      <c r="J247" s="4" t="s">
        <v>433</v>
      </c>
      <c r="K247" s="4" t="s">
        <v>87</v>
      </c>
      <c r="L247" s="5">
        <v>53.869551999999999</v>
      </c>
      <c r="M247" s="5">
        <v>20.961200000000002</v>
      </c>
      <c r="N247" s="6">
        <v>1</v>
      </c>
      <c r="O247" s="6">
        <v>0</v>
      </c>
      <c r="P247" s="6">
        <v>0</v>
      </c>
      <c r="Q247" s="7" t="s">
        <v>31</v>
      </c>
      <c r="R247" s="8" t="s">
        <v>32</v>
      </c>
      <c r="S247" s="2" t="s">
        <v>582</v>
      </c>
      <c r="T247" s="2" t="s">
        <v>33</v>
      </c>
      <c r="U247" s="9">
        <v>45913</v>
      </c>
    </row>
    <row r="248" spans="1:21" ht="24" customHeight="1" x14ac:dyDescent="0.25">
      <c r="A248" s="8" t="str">
        <f t="shared" si="3"/>
        <v>ZS_MA_0964590_08574_5_G</v>
      </c>
      <c r="B248" s="25" t="s">
        <v>446</v>
      </c>
      <c r="C248" s="4" t="s">
        <v>22</v>
      </c>
      <c r="D248" s="4" t="s">
        <v>23</v>
      </c>
      <c r="E248" s="4" t="s">
        <v>410</v>
      </c>
      <c r="F248" s="4" t="s">
        <v>411</v>
      </c>
      <c r="G248" s="4" t="s">
        <v>410</v>
      </c>
      <c r="H248" s="4" t="s">
        <v>412</v>
      </c>
      <c r="I248" s="4" t="s">
        <v>432</v>
      </c>
      <c r="J248" s="4" t="s">
        <v>433</v>
      </c>
      <c r="K248" s="4" t="s">
        <v>58</v>
      </c>
      <c r="L248" s="5">
        <v>53.869427999999999</v>
      </c>
      <c r="M248" s="5">
        <v>20.961635999999999</v>
      </c>
      <c r="N248" s="6">
        <v>1</v>
      </c>
      <c r="O248" s="6">
        <v>0</v>
      </c>
      <c r="P248" s="6">
        <v>0</v>
      </c>
      <c r="Q248" s="7" t="s">
        <v>31</v>
      </c>
      <c r="R248" s="8" t="s">
        <v>32</v>
      </c>
      <c r="S248" s="2" t="s">
        <v>582</v>
      </c>
      <c r="T248" s="2" t="s">
        <v>33</v>
      </c>
      <c r="U248" s="10">
        <v>45913</v>
      </c>
    </row>
    <row r="249" spans="1:21" ht="24" customHeight="1" x14ac:dyDescent="0.25">
      <c r="A249" s="8" t="str">
        <f t="shared" si="3"/>
        <v>ZS_MA_0964590_08574_5A_G</v>
      </c>
      <c r="B249" s="25" t="s">
        <v>447</v>
      </c>
      <c r="C249" s="4" t="s">
        <v>22</v>
      </c>
      <c r="D249" s="4" t="s">
        <v>23</v>
      </c>
      <c r="E249" s="4" t="s">
        <v>410</v>
      </c>
      <c r="F249" s="4" t="s">
        <v>411</v>
      </c>
      <c r="G249" s="4" t="s">
        <v>410</v>
      </c>
      <c r="H249" s="4" t="s">
        <v>412</v>
      </c>
      <c r="I249" s="4" t="s">
        <v>432</v>
      </c>
      <c r="J249" s="4" t="s">
        <v>433</v>
      </c>
      <c r="K249" s="4" t="s">
        <v>208</v>
      </c>
      <c r="L249" s="5">
        <v>53.869382999999999</v>
      </c>
      <c r="M249" s="5">
        <v>20.961649000000001</v>
      </c>
      <c r="N249" s="6">
        <v>1</v>
      </c>
      <c r="O249" s="6">
        <v>0</v>
      </c>
      <c r="P249" s="6">
        <v>0</v>
      </c>
      <c r="Q249" s="7" t="s">
        <v>31</v>
      </c>
      <c r="R249" s="8" t="s">
        <v>32</v>
      </c>
      <c r="S249" s="2" t="s">
        <v>582</v>
      </c>
      <c r="T249" s="2" t="s">
        <v>33</v>
      </c>
      <c r="U249" s="10">
        <v>45913</v>
      </c>
    </row>
    <row r="250" spans="1:21" ht="24" customHeight="1" x14ac:dyDescent="0.25">
      <c r="A250" s="8" t="str">
        <f t="shared" si="3"/>
        <v>ZS_MA_0964590_08574_6_G</v>
      </c>
      <c r="B250" s="25" t="s">
        <v>448</v>
      </c>
      <c r="C250" s="4" t="s">
        <v>22</v>
      </c>
      <c r="D250" s="4" t="s">
        <v>23</v>
      </c>
      <c r="E250" s="4" t="s">
        <v>410</v>
      </c>
      <c r="F250" s="4" t="s">
        <v>411</v>
      </c>
      <c r="G250" s="4" t="s">
        <v>410</v>
      </c>
      <c r="H250" s="4" t="s">
        <v>412</v>
      </c>
      <c r="I250" s="4" t="s">
        <v>432</v>
      </c>
      <c r="J250" s="4" t="s">
        <v>433</v>
      </c>
      <c r="K250" s="4" t="s">
        <v>131</v>
      </c>
      <c r="L250" s="5">
        <v>53.869363</v>
      </c>
      <c r="M250" s="5">
        <v>20.961221999999999</v>
      </c>
      <c r="N250" s="6">
        <v>1</v>
      </c>
      <c r="O250" s="6">
        <v>0</v>
      </c>
      <c r="P250" s="6">
        <v>0</v>
      </c>
      <c r="Q250" s="7" t="s">
        <v>31</v>
      </c>
      <c r="R250" s="8" t="s">
        <v>32</v>
      </c>
      <c r="S250" s="2" t="s">
        <v>582</v>
      </c>
      <c r="T250" s="2" t="s">
        <v>33</v>
      </c>
      <c r="U250" s="9">
        <v>45913</v>
      </c>
    </row>
    <row r="251" spans="1:21" ht="24" customHeight="1" x14ac:dyDescent="0.25">
      <c r="A251" s="8" t="str">
        <f t="shared" si="3"/>
        <v>ZS_MA_0964590_08574_7_G</v>
      </c>
      <c r="B251" s="25" t="s">
        <v>449</v>
      </c>
      <c r="C251" s="4" t="s">
        <v>22</v>
      </c>
      <c r="D251" s="4" t="s">
        <v>23</v>
      </c>
      <c r="E251" s="4" t="s">
        <v>410</v>
      </c>
      <c r="F251" s="4" t="s">
        <v>411</v>
      </c>
      <c r="G251" s="4" t="s">
        <v>410</v>
      </c>
      <c r="H251" s="4" t="s">
        <v>412</v>
      </c>
      <c r="I251" s="4" t="s">
        <v>432</v>
      </c>
      <c r="J251" s="4" t="s">
        <v>433</v>
      </c>
      <c r="K251" s="4" t="s">
        <v>71</v>
      </c>
      <c r="L251" s="5">
        <v>53.869239</v>
      </c>
      <c r="M251" s="5">
        <v>20.961672</v>
      </c>
      <c r="N251" s="6">
        <v>1</v>
      </c>
      <c r="O251" s="6">
        <v>0</v>
      </c>
      <c r="P251" s="6">
        <v>0</v>
      </c>
      <c r="Q251" s="7" t="s">
        <v>31</v>
      </c>
      <c r="R251" s="8" t="s">
        <v>32</v>
      </c>
      <c r="S251" s="2" t="s">
        <v>582</v>
      </c>
      <c r="T251" s="2" t="s">
        <v>33</v>
      </c>
      <c r="U251" s="9">
        <v>45913</v>
      </c>
    </row>
    <row r="252" spans="1:21" ht="24" customHeight="1" x14ac:dyDescent="0.25">
      <c r="A252" s="8" t="str">
        <f t="shared" si="3"/>
        <v>ZS_MA_0964590_08574_8_G</v>
      </c>
      <c r="B252" s="25" t="s">
        <v>450</v>
      </c>
      <c r="C252" s="4" t="s">
        <v>22</v>
      </c>
      <c r="D252" s="4" t="s">
        <v>23</v>
      </c>
      <c r="E252" s="4" t="s">
        <v>410</v>
      </c>
      <c r="F252" s="4" t="s">
        <v>411</v>
      </c>
      <c r="G252" s="4" t="s">
        <v>410</v>
      </c>
      <c r="H252" s="4" t="s">
        <v>412</v>
      </c>
      <c r="I252" s="4" t="s">
        <v>432</v>
      </c>
      <c r="J252" s="4" t="s">
        <v>433</v>
      </c>
      <c r="K252" s="4" t="s">
        <v>133</v>
      </c>
      <c r="L252" s="5">
        <v>53.869245999999997</v>
      </c>
      <c r="M252" s="5">
        <v>20.961247</v>
      </c>
      <c r="N252" s="6">
        <v>1</v>
      </c>
      <c r="O252" s="6">
        <v>0</v>
      </c>
      <c r="P252" s="6">
        <v>0</v>
      </c>
      <c r="Q252" s="7" t="s">
        <v>31</v>
      </c>
      <c r="R252" s="8" t="s">
        <v>32</v>
      </c>
      <c r="S252" s="2" t="s">
        <v>582</v>
      </c>
      <c r="T252" s="2" t="s">
        <v>33</v>
      </c>
      <c r="U252" s="10">
        <v>45913</v>
      </c>
    </row>
    <row r="253" spans="1:21" ht="24" customHeight="1" x14ac:dyDescent="0.25">
      <c r="A253" s="8" t="str">
        <f t="shared" si="3"/>
        <v>ZS_MA_0964590_08574_9_G</v>
      </c>
      <c r="B253" s="25" t="s">
        <v>451</v>
      </c>
      <c r="C253" s="4" t="s">
        <v>22</v>
      </c>
      <c r="D253" s="4" t="s">
        <v>23</v>
      </c>
      <c r="E253" s="4" t="s">
        <v>410</v>
      </c>
      <c r="F253" s="4" t="s">
        <v>411</v>
      </c>
      <c r="G253" s="4" t="s">
        <v>410</v>
      </c>
      <c r="H253" s="4" t="s">
        <v>412</v>
      </c>
      <c r="I253" s="4" t="s">
        <v>432</v>
      </c>
      <c r="J253" s="4" t="s">
        <v>433</v>
      </c>
      <c r="K253" s="4" t="s">
        <v>73</v>
      </c>
      <c r="L253" s="5">
        <v>53.869086000000003</v>
      </c>
      <c r="M253" s="5">
        <v>20.961680999999999</v>
      </c>
      <c r="N253" s="6">
        <v>1</v>
      </c>
      <c r="O253" s="6">
        <v>0</v>
      </c>
      <c r="P253" s="6">
        <v>0</v>
      </c>
      <c r="Q253" s="7" t="s">
        <v>31</v>
      </c>
      <c r="R253" s="8" t="s">
        <v>32</v>
      </c>
      <c r="S253" s="2" t="s">
        <v>583</v>
      </c>
      <c r="T253" s="2" t="s">
        <v>33</v>
      </c>
      <c r="U253" s="10">
        <v>45913</v>
      </c>
    </row>
    <row r="254" spans="1:21" ht="24" customHeight="1" x14ac:dyDescent="0.25">
      <c r="A254" s="8" t="str">
        <f t="shared" si="3"/>
        <v>ZS_MA_0964590_10066_6_G</v>
      </c>
      <c r="B254" s="25" t="s">
        <v>452</v>
      </c>
      <c r="C254" s="4" t="s">
        <v>22</v>
      </c>
      <c r="D254" s="4" t="s">
        <v>23</v>
      </c>
      <c r="E254" s="4" t="s">
        <v>410</v>
      </c>
      <c r="F254" s="4" t="s">
        <v>411</v>
      </c>
      <c r="G254" s="4" t="s">
        <v>410</v>
      </c>
      <c r="H254" s="4" t="s">
        <v>412</v>
      </c>
      <c r="I254" s="4" t="s">
        <v>453</v>
      </c>
      <c r="J254" s="4" t="s">
        <v>454</v>
      </c>
      <c r="K254" s="4" t="s">
        <v>131</v>
      </c>
      <c r="L254" s="5">
        <v>53.863157999999999</v>
      </c>
      <c r="M254" s="5">
        <v>20.958528000000001</v>
      </c>
      <c r="N254" s="6">
        <v>4</v>
      </c>
      <c r="O254" s="6">
        <v>0</v>
      </c>
      <c r="P254" s="6">
        <v>0</v>
      </c>
      <c r="Q254" s="7" t="s">
        <v>78</v>
      </c>
      <c r="R254" s="8" t="s">
        <v>32</v>
      </c>
      <c r="S254" s="2" t="s">
        <v>583</v>
      </c>
      <c r="T254" s="2" t="s">
        <v>33</v>
      </c>
      <c r="U254" s="9">
        <v>45913</v>
      </c>
    </row>
    <row r="255" spans="1:21" ht="24" customHeight="1" x14ac:dyDescent="0.25">
      <c r="A255" s="8" t="str">
        <f t="shared" si="3"/>
        <v>ZS_MA_0964590_11139_10_G</v>
      </c>
      <c r="B255" s="25" t="s">
        <v>455</v>
      </c>
      <c r="C255" s="4" t="s">
        <v>22</v>
      </c>
      <c r="D255" s="4" t="s">
        <v>23</v>
      </c>
      <c r="E255" s="4" t="s">
        <v>410</v>
      </c>
      <c r="F255" s="4" t="s">
        <v>411</v>
      </c>
      <c r="G255" s="4" t="s">
        <v>410</v>
      </c>
      <c r="H255" s="4" t="s">
        <v>412</v>
      </c>
      <c r="I255" s="4" t="s">
        <v>456</v>
      </c>
      <c r="J255" s="4" t="s">
        <v>457</v>
      </c>
      <c r="K255" s="4" t="s">
        <v>119</v>
      </c>
      <c r="L255" s="5">
        <v>53.870227999999997</v>
      </c>
      <c r="M255" s="5">
        <v>20.954491000000001</v>
      </c>
      <c r="N255" s="6">
        <v>1</v>
      </c>
      <c r="O255" s="6">
        <v>0</v>
      </c>
      <c r="P255" s="6">
        <v>0</v>
      </c>
      <c r="Q255" s="7" t="s">
        <v>78</v>
      </c>
      <c r="R255" s="8" t="s">
        <v>32</v>
      </c>
      <c r="S255" s="2" t="s">
        <v>583</v>
      </c>
      <c r="T255" s="2" t="s">
        <v>33</v>
      </c>
      <c r="U255" s="9">
        <v>45913</v>
      </c>
    </row>
    <row r="256" spans="1:21" ht="24" customHeight="1" x14ac:dyDescent="0.25">
      <c r="A256" s="8" t="str">
        <f t="shared" si="3"/>
        <v>ZS_MA_0964590_11139_22_G</v>
      </c>
      <c r="B256" s="25" t="s">
        <v>458</v>
      </c>
      <c r="C256" s="4" t="s">
        <v>22</v>
      </c>
      <c r="D256" s="4" t="s">
        <v>23</v>
      </c>
      <c r="E256" s="4" t="s">
        <v>410</v>
      </c>
      <c r="F256" s="4" t="s">
        <v>411</v>
      </c>
      <c r="G256" s="4" t="s">
        <v>410</v>
      </c>
      <c r="H256" s="4" t="s">
        <v>412</v>
      </c>
      <c r="I256" s="4" t="s">
        <v>456</v>
      </c>
      <c r="J256" s="4" t="s">
        <v>457</v>
      </c>
      <c r="K256" s="4" t="s">
        <v>124</v>
      </c>
      <c r="L256" s="5">
        <v>53.870184000000002</v>
      </c>
      <c r="M256" s="5">
        <v>20.956133000000001</v>
      </c>
      <c r="N256" s="6">
        <v>1</v>
      </c>
      <c r="O256" s="6">
        <v>0</v>
      </c>
      <c r="P256" s="6">
        <v>0</v>
      </c>
      <c r="Q256" s="7" t="s">
        <v>78</v>
      </c>
      <c r="R256" s="8" t="s">
        <v>32</v>
      </c>
      <c r="S256" s="2" t="s">
        <v>583</v>
      </c>
      <c r="T256" s="2" t="s">
        <v>33</v>
      </c>
      <c r="U256" s="10">
        <v>45913</v>
      </c>
    </row>
    <row r="257" spans="1:21" ht="24" customHeight="1" x14ac:dyDescent="0.25">
      <c r="A257" s="8" t="str">
        <f t="shared" si="3"/>
        <v>ZS_MA_0964590_20291_12_G</v>
      </c>
      <c r="B257" s="25" t="s">
        <v>459</v>
      </c>
      <c r="C257" s="4" t="s">
        <v>22</v>
      </c>
      <c r="D257" s="4" t="s">
        <v>23</v>
      </c>
      <c r="E257" s="4" t="s">
        <v>410</v>
      </c>
      <c r="F257" s="4" t="s">
        <v>411</v>
      </c>
      <c r="G257" s="4" t="s">
        <v>410</v>
      </c>
      <c r="H257" s="4" t="s">
        <v>412</v>
      </c>
      <c r="I257" s="4" t="s">
        <v>460</v>
      </c>
      <c r="J257" s="4" t="s">
        <v>461</v>
      </c>
      <c r="K257" s="4" t="s">
        <v>148</v>
      </c>
      <c r="L257" s="5">
        <v>53.862617999999998</v>
      </c>
      <c r="M257" s="5">
        <v>20.959064999999999</v>
      </c>
      <c r="N257" s="6">
        <v>1</v>
      </c>
      <c r="O257" s="6">
        <v>0</v>
      </c>
      <c r="P257" s="6">
        <v>0</v>
      </c>
      <c r="Q257" s="7" t="s">
        <v>78</v>
      </c>
      <c r="R257" s="8" t="s">
        <v>32</v>
      </c>
      <c r="S257" s="2" t="s">
        <v>583</v>
      </c>
      <c r="T257" s="2" t="s">
        <v>33</v>
      </c>
      <c r="U257" s="10">
        <v>45913</v>
      </c>
    </row>
    <row r="258" spans="1:21" ht="24" customHeight="1" x14ac:dyDescent="0.25">
      <c r="A258" s="8" t="str">
        <f t="shared" si="3"/>
        <v>ZS_MA_0964590_22690_13_G</v>
      </c>
      <c r="B258" s="25" t="s">
        <v>462</v>
      </c>
      <c r="C258" s="4" t="s">
        <v>22</v>
      </c>
      <c r="D258" s="4" t="s">
        <v>23</v>
      </c>
      <c r="E258" s="4" t="s">
        <v>410</v>
      </c>
      <c r="F258" s="4" t="s">
        <v>411</v>
      </c>
      <c r="G258" s="4" t="s">
        <v>410</v>
      </c>
      <c r="H258" s="4" t="s">
        <v>412</v>
      </c>
      <c r="I258" s="4" t="s">
        <v>463</v>
      </c>
      <c r="J258" s="4" t="s">
        <v>464</v>
      </c>
      <c r="K258" s="4" t="s">
        <v>65</v>
      </c>
      <c r="L258" s="5">
        <v>53.869795000000003</v>
      </c>
      <c r="M258" s="5">
        <v>20.954623000000002</v>
      </c>
      <c r="N258" s="6">
        <v>1</v>
      </c>
      <c r="O258" s="6">
        <v>0</v>
      </c>
      <c r="P258" s="6">
        <v>0</v>
      </c>
      <c r="Q258" s="7" t="s">
        <v>78</v>
      </c>
      <c r="R258" s="8" t="s">
        <v>32</v>
      </c>
      <c r="S258" s="2" t="s">
        <v>583</v>
      </c>
      <c r="T258" s="2" t="s">
        <v>33</v>
      </c>
      <c r="U258" s="9">
        <v>45913</v>
      </c>
    </row>
    <row r="259" spans="1:21" ht="24" customHeight="1" x14ac:dyDescent="0.25">
      <c r="A259" s="8" t="str">
        <f t="shared" ref="A259:A322" si="4">CONCATENATE("ZS","_","MA","_",H259,"_",J259,"_",K259,"_","G")</f>
        <v>ZS_MA_0964590_22690_17_G</v>
      </c>
      <c r="B259" s="25" t="s">
        <v>465</v>
      </c>
      <c r="C259" s="4" t="s">
        <v>22</v>
      </c>
      <c r="D259" s="4" t="s">
        <v>23</v>
      </c>
      <c r="E259" s="4" t="s">
        <v>410</v>
      </c>
      <c r="F259" s="4" t="s">
        <v>411</v>
      </c>
      <c r="G259" s="4" t="s">
        <v>410</v>
      </c>
      <c r="H259" s="4" t="s">
        <v>412</v>
      </c>
      <c r="I259" s="4" t="s">
        <v>463</v>
      </c>
      <c r="J259" s="4" t="s">
        <v>464</v>
      </c>
      <c r="K259" s="4" t="s">
        <v>218</v>
      </c>
      <c r="L259" s="5">
        <v>53.869534000000002</v>
      </c>
      <c r="M259" s="5">
        <v>20.955144000000001</v>
      </c>
      <c r="N259" s="6">
        <v>1</v>
      </c>
      <c r="O259" s="6">
        <v>0</v>
      </c>
      <c r="P259" s="6">
        <v>0</v>
      </c>
      <c r="Q259" s="7" t="s">
        <v>78</v>
      </c>
      <c r="R259" s="8" t="s">
        <v>32</v>
      </c>
      <c r="S259" s="2" t="s">
        <v>583</v>
      </c>
      <c r="T259" s="2" t="s">
        <v>33</v>
      </c>
      <c r="U259" s="9">
        <v>45913</v>
      </c>
    </row>
    <row r="260" spans="1:21" ht="24" customHeight="1" x14ac:dyDescent="0.25">
      <c r="A260" s="8" t="str">
        <f t="shared" si="4"/>
        <v>ZS_MA_0964590_22690_3_G</v>
      </c>
      <c r="B260" s="25" t="s">
        <v>466</v>
      </c>
      <c r="C260" s="4" t="s">
        <v>22</v>
      </c>
      <c r="D260" s="4" t="s">
        <v>23</v>
      </c>
      <c r="E260" s="4" t="s">
        <v>410</v>
      </c>
      <c r="F260" s="4" t="s">
        <v>411</v>
      </c>
      <c r="G260" s="4" t="s">
        <v>410</v>
      </c>
      <c r="H260" s="4" t="s">
        <v>412</v>
      </c>
      <c r="I260" s="4" t="s">
        <v>463</v>
      </c>
      <c r="J260" s="4" t="s">
        <v>464</v>
      </c>
      <c r="K260" s="4" t="s">
        <v>68</v>
      </c>
      <c r="L260" s="5">
        <v>53.870269999999998</v>
      </c>
      <c r="M260" s="5">
        <v>20.953047999999999</v>
      </c>
      <c r="N260" s="6">
        <v>1</v>
      </c>
      <c r="O260" s="6">
        <v>3</v>
      </c>
      <c r="P260" s="6">
        <v>0</v>
      </c>
      <c r="Q260" s="7" t="s">
        <v>78</v>
      </c>
      <c r="R260" s="8" t="s">
        <v>32</v>
      </c>
      <c r="S260" s="2" t="s">
        <v>583</v>
      </c>
      <c r="T260" s="2" t="s">
        <v>33</v>
      </c>
      <c r="U260" s="10">
        <v>45913</v>
      </c>
    </row>
    <row r="261" spans="1:21" ht="24" customHeight="1" x14ac:dyDescent="0.25">
      <c r="A261" s="8" t="str">
        <f t="shared" si="4"/>
        <v>ZS_MA_0964590_22690_7_G</v>
      </c>
      <c r="B261" s="25" t="s">
        <v>467</v>
      </c>
      <c r="C261" s="4" t="s">
        <v>22</v>
      </c>
      <c r="D261" s="4" t="s">
        <v>23</v>
      </c>
      <c r="E261" s="4" t="s">
        <v>410</v>
      </c>
      <c r="F261" s="4" t="s">
        <v>411</v>
      </c>
      <c r="G261" s="4" t="s">
        <v>410</v>
      </c>
      <c r="H261" s="4" t="s">
        <v>412</v>
      </c>
      <c r="I261" s="4" t="s">
        <v>463</v>
      </c>
      <c r="J261" s="4" t="s">
        <v>464</v>
      </c>
      <c r="K261" s="4" t="s">
        <v>71</v>
      </c>
      <c r="L261" s="5">
        <v>53.869982</v>
      </c>
      <c r="M261" s="5">
        <v>20.953613000000001</v>
      </c>
      <c r="N261" s="6">
        <v>1</v>
      </c>
      <c r="O261" s="6">
        <v>0</v>
      </c>
      <c r="P261" s="6">
        <v>0</v>
      </c>
      <c r="Q261" s="7" t="s">
        <v>78</v>
      </c>
      <c r="R261" s="8" t="s">
        <v>32</v>
      </c>
      <c r="S261" s="2" t="s">
        <v>583</v>
      </c>
      <c r="T261" s="2" t="s">
        <v>33</v>
      </c>
      <c r="U261" s="10">
        <v>45913</v>
      </c>
    </row>
    <row r="262" spans="1:21" ht="24" customHeight="1" x14ac:dyDescent="0.25">
      <c r="A262" s="8" t="str">
        <f t="shared" si="4"/>
        <v>ZS_MA_0964590_26188_2_G</v>
      </c>
      <c r="B262" s="25" t="s">
        <v>468</v>
      </c>
      <c r="C262" s="4" t="s">
        <v>22</v>
      </c>
      <c r="D262" s="4" t="s">
        <v>23</v>
      </c>
      <c r="E262" s="4" t="s">
        <v>410</v>
      </c>
      <c r="F262" s="4" t="s">
        <v>411</v>
      </c>
      <c r="G262" s="4" t="s">
        <v>410</v>
      </c>
      <c r="H262" s="4" t="s">
        <v>412</v>
      </c>
      <c r="I262" s="4" t="s">
        <v>469</v>
      </c>
      <c r="J262" s="4" t="s">
        <v>470</v>
      </c>
      <c r="K262" s="4" t="s">
        <v>54</v>
      </c>
      <c r="L262" s="5">
        <v>53.871194000000003</v>
      </c>
      <c r="M262" s="5">
        <v>20.960363999999998</v>
      </c>
      <c r="N262" s="6">
        <v>1</v>
      </c>
      <c r="O262" s="6">
        <v>0</v>
      </c>
      <c r="P262" s="6">
        <v>0</v>
      </c>
      <c r="Q262" s="7" t="s">
        <v>78</v>
      </c>
      <c r="R262" s="8" t="s">
        <v>32</v>
      </c>
      <c r="S262" s="2" t="s">
        <v>583</v>
      </c>
      <c r="T262" s="2" t="s">
        <v>33</v>
      </c>
      <c r="U262" s="9">
        <v>45913</v>
      </c>
    </row>
    <row r="263" spans="1:21" ht="24" customHeight="1" x14ac:dyDescent="0.25">
      <c r="A263" s="8" t="str">
        <f t="shared" si="4"/>
        <v>ZS_MA_0964590_26188_3_G</v>
      </c>
      <c r="B263" s="25" t="s">
        <v>471</v>
      </c>
      <c r="C263" s="4" t="s">
        <v>22</v>
      </c>
      <c r="D263" s="4" t="s">
        <v>23</v>
      </c>
      <c r="E263" s="4" t="s">
        <v>410</v>
      </c>
      <c r="F263" s="4" t="s">
        <v>411</v>
      </c>
      <c r="G263" s="4" t="s">
        <v>410</v>
      </c>
      <c r="H263" s="4" t="s">
        <v>412</v>
      </c>
      <c r="I263" s="4" t="s">
        <v>469</v>
      </c>
      <c r="J263" s="4" t="s">
        <v>470</v>
      </c>
      <c r="K263" s="4" t="s">
        <v>68</v>
      </c>
      <c r="L263" s="5">
        <v>53.871572</v>
      </c>
      <c r="M263" s="5">
        <v>20.960305999999999</v>
      </c>
      <c r="N263" s="6">
        <v>1</v>
      </c>
      <c r="O263" s="6">
        <v>0</v>
      </c>
      <c r="P263" s="6">
        <v>0</v>
      </c>
      <c r="Q263" s="7" t="s">
        <v>78</v>
      </c>
      <c r="R263" s="8" t="s">
        <v>32</v>
      </c>
      <c r="S263" s="2" t="s">
        <v>583</v>
      </c>
      <c r="T263" s="2" t="s">
        <v>33</v>
      </c>
      <c r="U263" s="9">
        <v>45913</v>
      </c>
    </row>
    <row r="264" spans="1:21" ht="24" customHeight="1" x14ac:dyDescent="0.25">
      <c r="A264" s="8" t="str">
        <f t="shared" si="4"/>
        <v>ZS_MA_0964590_26433_36_G</v>
      </c>
      <c r="B264" s="25" t="s">
        <v>472</v>
      </c>
      <c r="C264" s="4" t="s">
        <v>22</v>
      </c>
      <c r="D264" s="4" t="s">
        <v>23</v>
      </c>
      <c r="E264" s="4" t="s">
        <v>410</v>
      </c>
      <c r="F264" s="4" t="s">
        <v>411</v>
      </c>
      <c r="G264" s="4" t="s">
        <v>410</v>
      </c>
      <c r="H264" s="4" t="s">
        <v>412</v>
      </c>
      <c r="I264" s="4" t="s">
        <v>473</v>
      </c>
      <c r="J264" s="4" t="s">
        <v>474</v>
      </c>
      <c r="K264" s="4" t="s">
        <v>351</v>
      </c>
      <c r="L264" s="5">
        <v>53.870742</v>
      </c>
      <c r="M264" s="5">
        <v>20.959917000000001</v>
      </c>
      <c r="N264" s="6">
        <v>1</v>
      </c>
      <c r="O264" s="6">
        <v>0</v>
      </c>
      <c r="P264" s="6">
        <v>0</v>
      </c>
      <c r="Q264" s="7" t="s">
        <v>78</v>
      </c>
      <c r="R264" s="8" t="s">
        <v>32</v>
      </c>
      <c r="S264" s="2" t="s">
        <v>583</v>
      </c>
      <c r="T264" s="2" t="s">
        <v>33</v>
      </c>
      <c r="U264" s="10">
        <v>45913</v>
      </c>
    </row>
    <row r="265" spans="1:21" ht="24" customHeight="1" x14ac:dyDescent="0.25">
      <c r="A265" s="8" t="str">
        <f t="shared" si="4"/>
        <v>ZS_MA_0470237_05610_6_G</v>
      </c>
      <c r="B265" s="25" t="s">
        <v>475</v>
      </c>
      <c r="C265" s="4" t="s">
        <v>22</v>
      </c>
      <c r="D265" s="4" t="s">
        <v>23</v>
      </c>
      <c r="E265" s="4" t="s">
        <v>24</v>
      </c>
      <c r="F265" s="4" t="s">
        <v>476</v>
      </c>
      <c r="G265" s="4" t="s">
        <v>210</v>
      </c>
      <c r="H265" s="4" t="s">
        <v>211</v>
      </c>
      <c r="I265" s="4" t="s">
        <v>235</v>
      </c>
      <c r="J265" s="4" t="s">
        <v>236</v>
      </c>
      <c r="K265" s="4" t="s">
        <v>131</v>
      </c>
      <c r="L265" s="5">
        <v>53.783891228902903</v>
      </c>
      <c r="M265" s="5">
        <v>20.6237325622273</v>
      </c>
      <c r="N265" s="6">
        <v>2</v>
      </c>
      <c r="O265" s="6">
        <v>0</v>
      </c>
      <c r="P265" s="6">
        <v>0</v>
      </c>
      <c r="Q265" s="11" t="s">
        <v>78</v>
      </c>
      <c r="R265" s="11" t="s">
        <v>32</v>
      </c>
      <c r="S265" s="2" t="s">
        <v>583</v>
      </c>
      <c r="T265" s="2" t="s">
        <v>33</v>
      </c>
      <c r="U265" s="10">
        <v>45913</v>
      </c>
    </row>
    <row r="266" spans="1:21" ht="24" customHeight="1" x14ac:dyDescent="0.25">
      <c r="A266" s="8" t="str">
        <f t="shared" si="4"/>
        <v>ZS_MA_0470237_05876_17_G</v>
      </c>
      <c r="B266" s="25" t="s">
        <v>477</v>
      </c>
      <c r="C266" s="4" t="s">
        <v>22</v>
      </c>
      <c r="D266" s="4" t="s">
        <v>23</v>
      </c>
      <c r="E266" s="4" t="s">
        <v>24</v>
      </c>
      <c r="F266" s="4" t="s">
        <v>476</v>
      </c>
      <c r="G266" s="4" t="s">
        <v>210</v>
      </c>
      <c r="H266" s="4" t="s">
        <v>211</v>
      </c>
      <c r="I266" s="4" t="s">
        <v>238</v>
      </c>
      <c r="J266" s="4" t="s">
        <v>239</v>
      </c>
      <c r="K266" s="4" t="s">
        <v>218</v>
      </c>
      <c r="L266" s="5">
        <v>53.783483065353302</v>
      </c>
      <c r="M266" s="5">
        <v>20.618193998695599</v>
      </c>
      <c r="N266" s="6">
        <v>1</v>
      </c>
      <c r="O266" s="6">
        <v>0</v>
      </c>
      <c r="P266" s="6">
        <v>0</v>
      </c>
      <c r="Q266" s="7" t="s">
        <v>78</v>
      </c>
      <c r="R266" s="8" t="s">
        <v>32</v>
      </c>
      <c r="S266" s="2" t="s">
        <v>583</v>
      </c>
      <c r="T266" s="2" t="s">
        <v>33</v>
      </c>
      <c r="U266" s="9">
        <v>45913</v>
      </c>
    </row>
    <row r="267" spans="1:21" ht="24" customHeight="1" x14ac:dyDescent="0.25">
      <c r="A267" s="8" t="str">
        <f t="shared" si="4"/>
        <v>ZS_MA_0470237_05876_21_G</v>
      </c>
      <c r="B267" s="25" t="s">
        <v>478</v>
      </c>
      <c r="C267" s="4" t="s">
        <v>22</v>
      </c>
      <c r="D267" s="4" t="s">
        <v>23</v>
      </c>
      <c r="E267" s="4" t="s">
        <v>24</v>
      </c>
      <c r="F267" s="4" t="s">
        <v>476</v>
      </c>
      <c r="G267" s="4" t="s">
        <v>210</v>
      </c>
      <c r="H267" s="4" t="s">
        <v>211</v>
      </c>
      <c r="I267" s="4" t="s">
        <v>238</v>
      </c>
      <c r="J267" s="4" t="s">
        <v>239</v>
      </c>
      <c r="K267" s="4" t="s">
        <v>220</v>
      </c>
      <c r="L267" s="5">
        <v>53.783148287375802</v>
      </c>
      <c r="M267" s="5">
        <v>20.617194810982099</v>
      </c>
      <c r="N267" s="6">
        <v>1</v>
      </c>
      <c r="O267" s="6">
        <v>0</v>
      </c>
      <c r="P267" s="6">
        <v>0</v>
      </c>
      <c r="Q267" s="7" t="s">
        <v>78</v>
      </c>
      <c r="R267" s="8" t="s">
        <v>32</v>
      </c>
      <c r="S267" s="2" t="s">
        <v>583</v>
      </c>
      <c r="T267" s="2" t="s">
        <v>33</v>
      </c>
      <c r="U267" s="9">
        <v>45913</v>
      </c>
    </row>
    <row r="268" spans="1:21" ht="24" customHeight="1" x14ac:dyDescent="0.25">
      <c r="A268" s="8" t="str">
        <f t="shared" si="4"/>
        <v>ZS_MA_0470237_06029_42_G</v>
      </c>
      <c r="B268" s="25" t="s">
        <v>479</v>
      </c>
      <c r="C268" s="4" t="s">
        <v>22</v>
      </c>
      <c r="D268" s="4" t="s">
        <v>23</v>
      </c>
      <c r="E268" s="4" t="s">
        <v>24</v>
      </c>
      <c r="F268" s="4" t="s">
        <v>476</v>
      </c>
      <c r="G268" s="4" t="s">
        <v>210</v>
      </c>
      <c r="H268" s="4" t="s">
        <v>211</v>
      </c>
      <c r="I268" s="4" t="s">
        <v>251</v>
      </c>
      <c r="J268" s="4" t="s">
        <v>252</v>
      </c>
      <c r="K268" s="4" t="s">
        <v>362</v>
      </c>
      <c r="L268" s="5">
        <v>53.785019912129897</v>
      </c>
      <c r="M268" s="5">
        <v>20.622111535927601</v>
      </c>
      <c r="N268" s="6">
        <v>1</v>
      </c>
      <c r="O268" s="6">
        <v>0</v>
      </c>
      <c r="P268" s="6">
        <v>0</v>
      </c>
      <c r="Q268" s="7" t="s">
        <v>78</v>
      </c>
      <c r="R268" s="8" t="s">
        <v>32</v>
      </c>
      <c r="S268" s="2" t="s">
        <v>583</v>
      </c>
      <c r="T268" s="2" t="s">
        <v>33</v>
      </c>
      <c r="U268" s="10">
        <v>45913</v>
      </c>
    </row>
    <row r="269" spans="1:21" ht="24" customHeight="1" x14ac:dyDescent="0.25">
      <c r="A269" s="8" t="str">
        <f t="shared" si="4"/>
        <v>ZS_MA_0470237_06029_44_G</v>
      </c>
      <c r="B269" s="25" t="s">
        <v>480</v>
      </c>
      <c r="C269" s="4" t="s">
        <v>22</v>
      </c>
      <c r="D269" s="4" t="s">
        <v>23</v>
      </c>
      <c r="E269" s="4" t="s">
        <v>24</v>
      </c>
      <c r="F269" s="4" t="s">
        <v>476</v>
      </c>
      <c r="G269" s="4" t="s">
        <v>210</v>
      </c>
      <c r="H269" s="4" t="s">
        <v>211</v>
      </c>
      <c r="I269" s="4" t="s">
        <v>251</v>
      </c>
      <c r="J269" s="4" t="s">
        <v>252</v>
      </c>
      <c r="K269" s="4" t="s">
        <v>77</v>
      </c>
      <c r="L269" s="5">
        <v>53.7849152296874</v>
      </c>
      <c r="M269" s="5">
        <v>20.622478136140899</v>
      </c>
      <c r="N269" s="6">
        <v>1</v>
      </c>
      <c r="O269" s="6">
        <v>0</v>
      </c>
      <c r="P269" s="6">
        <v>0</v>
      </c>
      <c r="Q269" s="7" t="s">
        <v>78</v>
      </c>
      <c r="R269" s="8" t="s">
        <v>32</v>
      </c>
      <c r="S269" s="2" t="s">
        <v>583</v>
      </c>
      <c r="T269" s="2" t="s">
        <v>33</v>
      </c>
      <c r="U269" s="10">
        <v>45913</v>
      </c>
    </row>
    <row r="270" spans="1:21" ht="24" customHeight="1" x14ac:dyDescent="0.25">
      <c r="A270" s="8" t="str">
        <f t="shared" si="4"/>
        <v>ZS_MA_0470237_06029_46_G</v>
      </c>
      <c r="B270" s="25" t="s">
        <v>481</v>
      </c>
      <c r="C270" s="4" t="s">
        <v>22</v>
      </c>
      <c r="D270" s="4" t="s">
        <v>23</v>
      </c>
      <c r="E270" s="4" t="s">
        <v>24</v>
      </c>
      <c r="F270" s="4" t="s">
        <v>476</v>
      </c>
      <c r="G270" s="4" t="s">
        <v>210</v>
      </c>
      <c r="H270" s="4" t="s">
        <v>211</v>
      </c>
      <c r="I270" s="4" t="s">
        <v>251</v>
      </c>
      <c r="J270" s="4" t="s">
        <v>252</v>
      </c>
      <c r="K270" s="4" t="s">
        <v>482</v>
      </c>
      <c r="L270" s="5">
        <v>53.784823185919301</v>
      </c>
      <c r="M270" s="5">
        <v>20.622840970897499</v>
      </c>
      <c r="N270" s="6">
        <v>1</v>
      </c>
      <c r="O270" s="6">
        <v>0</v>
      </c>
      <c r="P270" s="6">
        <v>0</v>
      </c>
      <c r="Q270" s="7" t="s">
        <v>78</v>
      </c>
      <c r="R270" s="8" t="s">
        <v>32</v>
      </c>
      <c r="S270" s="2" t="s">
        <v>582</v>
      </c>
      <c r="T270" s="2" t="s">
        <v>33</v>
      </c>
      <c r="U270" s="9">
        <v>45913</v>
      </c>
    </row>
    <row r="271" spans="1:21" ht="24" customHeight="1" x14ac:dyDescent="0.25">
      <c r="A271" s="8" t="str">
        <f t="shared" si="4"/>
        <v>ZS_MA_0470237_07506_8_G</v>
      </c>
      <c r="B271" s="25" t="s">
        <v>483</v>
      </c>
      <c r="C271" s="4" t="s">
        <v>22</v>
      </c>
      <c r="D271" s="4" t="s">
        <v>23</v>
      </c>
      <c r="E271" s="4" t="s">
        <v>24</v>
      </c>
      <c r="F271" s="4" t="s">
        <v>476</v>
      </c>
      <c r="G271" s="4" t="s">
        <v>210</v>
      </c>
      <c r="H271" s="4" t="s">
        <v>211</v>
      </c>
      <c r="I271" s="4" t="s">
        <v>270</v>
      </c>
      <c r="J271" s="4" t="s">
        <v>271</v>
      </c>
      <c r="K271" s="4" t="s">
        <v>133</v>
      </c>
      <c r="L271" s="5">
        <v>53.789488173331101</v>
      </c>
      <c r="M271" s="5">
        <v>20.610675966328198</v>
      </c>
      <c r="N271" s="6">
        <v>1</v>
      </c>
      <c r="O271" s="6">
        <v>0</v>
      </c>
      <c r="P271" s="6">
        <v>0</v>
      </c>
      <c r="Q271" s="7" t="s">
        <v>78</v>
      </c>
      <c r="R271" s="8" t="s">
        <v>32</v>
      </c>
      <c r="S271" s="2" t="s">
        <v>583</v>
      </c>
      <c r="T271" s="2" t="s">
        <v>33</v>
      </c>
      <c r="U271" s="9">
        <v>45913</v>
      </c>
    </row>
    <row r="272" spans="1:21" ht="24" customHeight="1" x14ac:dyDescent="0.25">
      <c r="A272" s="8" t="str">
        <f t="shared" si="4"/>
        <v>ZS_MA_0470036_10013_4_G</v>
      </c>
      <c r="B272" s="25" t="s">
        <v>484</v>
      </c>
      <c r="C272" s="4" t="s">
        <v>22</v>
      </c>
      <c r="D272" s="4" t="s">
        <v>23</v>
      </c>
      <c r="E272" s="4" t="s">
        <v>24</v>
      </c>
      <c r="F272" s="4" t="s">
        <v>476</v>
      </c>
      <c r="G272" s="4" t="s">
        <v>101</v>
      </c>
      <c r="H272" s="4" t="s">
        <v>102</v>
      </c>
      <c r="I272" s="4" t="s">
        <v>112</v>
      </c>
      <c r="J272" s="4" t="s">
        <v>113</v>
      </c>
      <c r="K272" s="4" t="s">
        <v>87</v>
      </c>
      <c r="L272" s="5">
        <v>53.799906769669001</v>
      </c>
      <c r="M272" s="5">
        <v>20.564742489644502</v>
      </c>
      <c r="N272" s="6">
        <v>1</v>
      </c>
      <c r="O272" s="6">
        <v>0</v>
      </c>
      <c r="P272" s="6">
        <v>0</v>
      </c>
      <c r="Q272" s="7" t="s">
        <v>78</v>
      </c>
      <c r="R272" s="8" t="s">
        <v>32</v>
      </c>
      <c r="S272" s="2" t="s">
        <v>583</v>
      </c>
      <c r="T272" s="2" t="s">
        <v>33</v>
      </c>
      <c r="U272" s="10">
        <v>45913</v>
      </c>
    </row>
    <row r="273" spans="1:21" ht="24" customHeight="1" x14ac:dyDescent="0.25">
      <c r="A273" s="8" t="str">
        <f t="shared" si="4"/>
        <v>ZS_MA_0470131_18565_3_G</v>
      </c>
      <c r="B273" s="25" t="s">
        <v>485</v>
      </c>
      <c r="C273" s="4" t="s">
        <v>22</v>
      </c>
      <c r="D273" s="4" t="s">
        <v>23</v>
      </c>
      <c r="E273" s="4" t="s">
        <v>24</v>
      </c>
      <c r="F273" s="4" t="s">
        <v>476</v>
      </c>
      <c r="G273" s="4" t="s">
        <v>204</v>
      </c>
      <c r="H273" s="4" t="s">
        <v>205</v>
      </c>
      <c r="I273" s="4" t="s">
        <v>486</v>
      </c>
      <c r="J273" s="4" t="s">
        <v>487</v>
      </c>
      <c r="K273" s="4" t="s">
        <v>68</v>
      </c>
      <c r="L273" s="5">
        <v>53.830275989024202</v>
      </c>
      <c r="M273" s="5">
        <v>20.7104510514799</v>
      </c>
      <c r="N273" s="6">
        <v>1</v>
      </c>
      <c r="O273" s="6">
        <v>0</v>
      </c>
      <c r="P273" s="6">
        <v>0</v>
      </c>
      <c r="Q273" s="7" t="s">
        <v>78</v>
      </c>
      <c r="R273" s="8" t="s">
        <v>32</v>
      </c>
      <c r="S273" s="2" t="s">
        <v>583</v>
      </c>
      <c r="T273" s="2" t="s">
        <v>33</v>
      </c>
      <c r="U273" s="10">
        <v>45913</v>
      </c>
    </row>
    <row r="274" spans="1:21" ht="24" customHeight="1" x14ac:dyDescent="0.25">
      <c r="A274" s="8" t="str">
        <f t="shared" si="4"/>
        <v>ZS_MA_0470237_12947_11_G</v>
      </c>
      <c r="B274" s="25" t="s">
        <v>488</v>
      </c>
      <c r="C274" s="4" t="s">
        <v>22</v>
      </c>
      <c r="D274" s="4" t="s">
        <v>23</v>
      </c>
      <c r="E274" s="4" t="s">
        <v>24</v>
      </c>
      <c r="F274" s="4" t="s">
        <v>476</v>
      </c>
      <c r="G274" s="4" t="s">
        <v>210</v>
      </c>
      <c r="H274" s="4" t="s">
        <v>211</v>
      </c>
      <c r="I274" s="4" t="s">
        <v>287</v>
      </c>
      <c r="J274" s="4" t="s">
        <v>288</v>
      </c>
      <c r="K274" s="4" t="s">
        <v>63</v>
      </c>
      <c r="L274" s="5">
        <v>53.7827594688831</v>
      </c>
      <c r="M274" s="5">
        <v>20.618114680726499</v>
      </c>
      <c r="N274" s="6">
        <v>1</v>
      </c>
      <c r="O274" s="6">
        <v>0</v>
      </c>
      <c r="P274" s="6">
        <v>0</v>
      </c>
      <c r="Q274" s="7" t="s">
        <v>78</v>
      </c>
      <c r="R274" s="8" t="s">
        <v>32</v>
      </c>
      <c r="S274" s="2" t="s">
        <v>583</v>
      </c>
      <c r="T274" s="2" t="s">
        <v>33</v>
      </c>
      <c r="U274" s="9">
        <v>45913</v>
      </c>
    </row>
    <row r="275" spans="1:21" ht="24" customHeight="1" x14ac:dyDescent="0.25">
      <c r="A275" s="8" t="str">
        <f t="shared" si="4"/>
        <v>ZS_MA_0470237_12947_23_G</v>
      </c>
      <c r="B275" s="25" t="s">
        <v>489</v>
      </c>
      <c r="C275" s="4" t="s">
        <v>22</v>
      </c>
      <c r="D275" s="4" t="s">
        <v>23</v>
      </c>
      <c r="E275" s="4" t="s">
        <v>24</v>
      </c>
      <c r="F275" s="4" t="s">
        <v>476</v>
      </c>
      <c r="G275" s="4" t="s">
        <v>210</v>
      </c>
      <c r="H275" s="4" t="s">
        <v>211</v>
      </c>
      <c r="I275" s="4" t="s">
        <v>287</v>
      </c>
      <c r="J275" s="4" t="s">
        <v>288</v>
      </c>
      <c r="K275" s="4" t="s">
        <v>222</v>
      </c>
      <c r="L275" s="5">
        <v>53.781928845069999</v>
      </c>
      <c r="M275" s="5">
        <v>20.618556572602401</v>
      </c>
      <c r="N275" s="6">
        <v>1</v>
      </c>
      <c r="O275" s="6">
        <v>0</v>
      </c>
      <c r="P275" s="6">
        <v>0</v>
      </c>
      <c r="Q275" s="7" t="s">
        <v>78</v>
      </c>
      <c r="R275" s="8" t="s">
        <v>32</v>
      </c>
      <c r="S275" s="2" t="s">
        <v>583</v>
      </c>
      <c r="T275" s="2" t="s">
        <v>33</v>
      </c>
      <c r="U275" s="9">
        <v>45913</v>
      </c>
    </row>
    <row r="276" spans="1:21" ht="24" customHeight="1" x14ac:dyDescent="0.25">
      <c r="A276" s="8" t="str">
        <f t="shared" si="4"/>
        <v>ZS_MA_0470237_12947_8_G</v>
      </c>
      <c r="B276" s="25" t="s">
        <v>490</v>
      </c>
      <c r="C276" s="4" t="s">
        <v>22</v>
      </c>
      <c r="D276" s="4" t="s">
        <v>23</v>
      </c>
      <c r="E276" s="4" t="s">
        <v>24</v>
      </c>
      <c r="F276" s="4" t="s">
        <v>476</v>
      </c>
      <c r="G276" s="4" t="s">
        <v>210</v>
      </c>
      <c r="H276" s="4" t="s">
        <v>211</v>
      </c>
      <c r="I276" s="4" t="s">
        <v>287</v>
      </c>
      <c r="J276" s="4" t="s">
        <v>288</v>
      </c>
      <c r="K276" s="4" t="s">
        <v>133</v>
      </c>
      <c r="L276" s="5">
        <v>53.782389420991002</v>
      </c>
      <c r="M276" s="5">
        <v>20.617630223829899</v>
      </c>
      <c r="N276" s="6">
        <v>1</v>
      </c>
      <c r="O276" s="6">
        <v>0</v>
      </c>
      <c r="P276" s="6">
        <v>0</v>
      </c>
      <c r="Q276" s="7" t="s">
        <v>78</v>
      </c>
      <c r="R276" s="8" t="s">
        <v>32</v>
      </c>
      <c r="S276" s="2" t="s">
        <v>583</v>
      </c>
      <c r="T276" s="2" t="s">
        <v>33</v>
      </c>
      <c r="U276" s="10">
        <v>45913</v>
      </c>
    </row>
    <row r="277" spans="1:21" ht="24" customHeight="1" x14ac:dyDescent="0.25">
      <c r="A277" s="8" t="str">
        <f t="shared" si="4"/>
        <v>ZS_MA_0470237_12947_9_G</v>
      </c>
      <c r="B277" s="25" t="s">
        <v>491</v>
      </c>
      <c r="C277" s="4" t="s">
        <v>22</v>
      </c>
      <c r="D277" s="4" t="s">
        <v>23</v>
      </c>
      <c r="E277" s="4" t="s">
        <v>24</v>
      </c>
      <c r="F277" s="4" t="s">
        <v>476</v>
      </c>
      <c r="G277" s="4" t="s">
        <v>210</v>
      </c>
      <c r="H277" s="4" t="s">
        <v>211</v>
      </c>
      <c r="I277" s="4" t="s">
        <v>287</v>
      </c>
      <c r="J277" s="4" t="s">
        <v>288</v>
      </c>
      <c r="K277" s="4" t="s">
        <v>73</v>
      </c>
      <c r="L277" s="5">
        <v>53.782931803460698</v>
      </c>
      <c r="M277" s="5">
        <v>20.618011234621299</v>
      </c>
      <c r="N277" s="6">
        <v>1</v>
      </c>
      <c r="O277" s="6">
        <v>0</v>
      </c>
      <c r="P277" s="6">
        <v>0</v>
      </c>
      <c r="Q277" s="7" t="s">
        <v>78</v>
      </c>
      <c r="R277" s="8" t="s">
        <v>32</v>
      </c>
      <c r="S277" s="2" t="s">
        <v>583</v>
      </c>
      <c r="T277" s="2" t="s">
        <v>33</v>
      </c>
      <c r="U277" s="10">
        <v>45913</v>
      </c>
    </row>
    <row r="278" spans="1:21" ht="24" customHeight="1" x14ac:dyDescent="0.25">
      <c r="A278" s="8" t="str">
        <f t="shared" si="4"/>
        <v>ZS_MA_0469955_15016_17_G</v>
      </c>
      <c r="B278" s="25" t="s">
        <v>492</v>
      </c>
      <c r="C278" s="4" t="s">
        <v>22</v>
      </c>
      <c r="D278" s="4" t="s">
        <v>23</v>
      </c>
      <c r="E278" s="4" t="s">
        <v>24</v>
      </c>
      <c r="F278" s="4" t="s">
        <v>476</v>
      </c>
      <c r="G278" s="4" t="s">
        <v>48</v>
      </c>
      <c r="H278" s="4" t="s">
        <v>49</v>
      </c>
      <c r="I278" s="4" t="s">
        <v>75</v>
      </c>
      <c r="J278" s="4" t="s">
        <v>76</v>
      </c>
      <c r="K278" s="4" t="s">
        <v>218</v>
      </c>
      <c r="L278" s="5">
        <v>53.818283279770696</v>
      </c>
      <c r="M278" s="5">
        <v>20.639031148783101</v>
      </c>
      <c r="N278" s="6">
        <v>1</v>
      </c>
      <c r="O278" s="6">
        <v>0</v>
      </c>
      <c r="P278" s="6">
        <v>0</v>
      </c>
      <c r="Q278" s="7" t="s">
        <v>78</v>
      </c>
      <c r="R278" s="8" t="s">
        <v>32</v>
      </c>
      <c r="S278" s="2" t="s">
        <v>583</v>
      </c>
      <c r="T278" s="2" t="s">
        <v>33</v>
      </c>
      <c r="U278" s="9">
        <v>45913</v>
      </c>
    </row>
    <row r="279" spans="1:21" ht="24" customHeight="1" x14ac:dyDescent="0.25">
      <c r="A279" s="8" t="str">
        <f t="shared" si="4"/>
        <v>ZS_MA_0469955_15016_42_G</v>
      </c>
      <c r="B279" s="25" t="s">
        <v>493</v>
      </c>
      <c r="C279" s="4" t="s">
        <v>22</v>
      </c>
      <c r="D279" s="4" t="s">
        <v>23</v>
      </c>
      <c r="E279" s="4" t="s">
        <v>24</v>
      </c>
      <c r="F279" s="4" t="s">
        <v>476</v>
      </c>
      <c r="G279" s="4" t="s">
        <v>48</v>
      </c>
      <c r="H279" s="4" t="s">
        <v>49</v>
      </c>
      <c r="I279" s="4" t="s">
        <v>75</v>
      </c>
      <c r="J279" s="4" t="s">
        <v>76</v>
      </c>
      <c r="K279" s="4" t="s">
        <v>362</v>
      </c>
      <c r="L279" s="5">
        <v>53.821219252843797</v>
      </c>
      <c r="M279" s="5">
        <v>20.628244755672799</v>
      </c>
      <c r="N279" s="6">
        <v>1</v>
      </c>
      <c r="O279" s="6">
        <v>0</v>
      </c>
      <c r="P279" s="6">
        <v>0</v>
      </c>
      <c r="Q279" s="7" t="s">
        <v>78</v>
      </c>
      <c r="R279" s="8" t="s">
        <v>32</v>
      </c>
      <c r="S279" s="2" t="s">
        <v>583</v>
      </c>
      <c r="T279" s="2" t="s">
        <v>33</v>
      </c>
      <c r="U279" s="9">
        <v>45913</v>
      </c>
    </row>
    <row r="280" spans="1:21" ht="24" customHeight="1" x14ac:dyDescent="0.25">
      <c r="A280" s="8" t="str">
        <f t="shared" si="4"/>
        <v>ZS_MA_0469955_15016_44B_G</v>
      </c>
      <c r="B280" s="25" t="s">
        <v>494</v>
      </c>
      <c r="C280" s="4" t="s">
        <v>22</v>
      </c>
      <c r="D280" s="4" t="s">
        <v>23</v>
      </c>
      <c r="E280" s="4" t="s">
        <v>24</v>
      </c>
      <c r="F280" s="4" t="s">
        <v>476</v>
      </c>
      <c r="G280" s="4" t="s">
        <v>48</v>
      </c>
      <c r="H280" s="4" t="s">
        <v>49</v>
      </c>
      <c r="I280" s="4" t="s">
        <v>75</v>
      </c>
      <c r="J280" s="4" t="s">
        <v>76</v>
      </c>
      <c r="K280" s="4" t="s">
        <v>495</v>
      </c>
      <c r="L280" s="5">
        <v>53.822107860627803</v>
      </c>
      <c r="M280" s="5">
        <v>20.628720090673902</v>
      </c>
      <c r="N280" s="6">
        <v>1</v>
      </c>
      <c r="O280" s="6">
        <v>0</v>
      </c>
      <c r="P280" s="6">
        <v>0</v>
      </c>
      <c r="Q280" s="7" t="s">
        <v>78</v>
      </c>
      <c r="R280" s="8" t="s">
        <v>32</v>
      </c>
      <c r="S280" s="2" t="s">
        <v>583</v>
      </c>
      <c r="T280" s="2" t="s">
        <v>33</v>
      </c>
      <c r="U280" s="10">
        <v>45913</v>
      </c>
    </row>
    <row r="281" spans="1:21" ht="24" customHeight="1" x14ac:dyDescent="0.25">
      <c r="A281" s="8" t="str">
        <f t="shared" si="4"/>
        <v>ZS_MA_0470036_15141_10_G</v>
      </c>
      <c r="B281" s="25" t="s">
        <v>496</v>
      </c>
      <c r="C281" s="4" t="s">
        <v>22</v>
      </c>
      <c r="D281" s="4" t="s">
        <v>23</v>
      </c>
      <c r="E281" s="4" t="s">
        <v>24</v>
      </c>
      <c r="F281" s="4" t="s">
        <v>476</v>
      </c>
      <c r="G281" s="4" t="s">
        <v>101</v>
      </c>
      <c r="H281" s="4" t="s">
        <v>102</v>
      </c>
      <c r="I281" s="4" t="s">
        <v>127</v>
      </c>
      <c r="J281" s="4" t="s">
        <v>128</v>
      </c>
      <c r="K281" s="4" t="s">
        <v>119</v>
      </c>
      <c r="L281" s="5">
        <v>53.799925833457898</v>
      </c>
      <c r="M281" s="5">
        <v>20.564046319329101</v>
      </c>
      <c r="N281" s="6">
        <v>1</v>
      </c>
      <c r="O281" s="6">
        <v>0</v>
      </c>
      <c r="P281" s="6">
        <v>0</v>
      </c>
      <c r="Q281" s="7" t="s">
        <v>78</v>
      </c>
      <c r="R281" s="8" t="s">
        <v>32</v>
      </c>
      <c r="S281" s="2" t="s">
        <v>583</v>
      </c>
      <c r="T281" s="2" t="s">
        <v>33</v>
      </c>
      <c r="U281" s="10">
        <v>45913</v>
      </c>
    </row>
    <row r="282" spans="1:21" ht="24" customHeight="1" x14ac:dyDescent="0.25">
      <c r="A282" s="8" t="str">
        <f t="shared" si="4"/>
        <v>ZS_MA_0470237_16200_3_G</v>
      </c>
      <c r="B282" s="25" t="s">
        <v>497</v>
      </c>
      <c r="C282" s="4" t="s">
        <v>22</v>
      </c>
      <c r="D282" s="4" t="s">
        <v>23</v>
      </c>
      <c r="E282" s="4" t="s">
        <v>24</v>
      </c>
      <c r="F282" s="4" t="s">
        <v>476</v>
      </c>
      <c r="G282" s="4" t="s">
        <v>210</v>
      </c>
      <c r="H282" s="4" t="s">
        <v>211</v>
      </c>
      <c r="I282" s="4" t="s">
        <v>498</v>
      </c>
      <c r="J282" s="4" t="s">
        <v>499</v>
      </c>
      <c r="K282" s="4" t="s">
        <v>68</v>
      </c>
      <c r="L282" s="5">
        <v>53.797045260042502</v>
      </c>
      <c r="M282" s="5">
        <v>20.600414163156501</v>
      </c>
      <c r="N282" s="6">
        <v>1</v>
      </c>
      <c r="O282" s="6">
        <v>0</v>
      </c>
      <c r="P282" s="6">
        <v>0</v>
      </c>
      <c r="Q282" s="7" t="s">
        <v>78</v>
      </c>
      <c r="R282" s="8" t="s">
        <v>214</v>
      </c>
      <c r="S282" s="2" t="s">
        <v>583</v>
      </c>
      <c r="T282" s="2" t="s">
        <v>33</v>
      </c>
      <c r="U282" s="9">
        <v>45913</v>
      </c>
    </row>
    <row r="283" spans="1:21" ht="24" customHeight="1" x14ac:dyDescent="0.25">
      <c r="A283" s="8" t="str">
        <f t="shared" si="4"/>
        <v>ZS_MA_0470237_17531_3_G</v>
      </c>
      <c r="B283" s="25" t="s">
        <v>500</v>
      </c>
      <c r="C283" s="4" t="s">
        <v>22</v>
      </c>
      <c r="D283" s="4" t="s">
        <v>23</v>
      </c>
      <c r="E283" s="4" t="s">
        <v>24</v>
      </c>
      <c r="F283" s="4" t="s">
        <v>476</v>
      </c>
      <c r="G283" s="4" t="s">
        <v>210</v>
      </c>
      <c r="H283" s="4" t="s">
        <v>211</v>
      </c>
      <c r="I283" s="4" t="s">
        <v>303</v>
      </c>
      <c r="J283" s="4" t="s">
        <v>304</v>
      </c>
      <c r="K283" s="4" t="s">
        <v>68</v>
      </c>
      <c r="L283" s="5">
        <v>53.783747412424397</v>
      </c>
      <c r="M283" s="5">
        <v>20.621037407580399</v>
      </c>
      <c r="N283" s="6">
        <v>1</v>
      </c>
      <c r="O283" s="6">
        <v>0</v>
      </c>
      <c r="P283" s="6">
        <v>0</v>
      </c>
      <c r="Q283" s="7" t="s">
        <v>78</v>
      </c>
      <c r="R283" s="8" t="s">
        <v>32</v>
      </c>
      <c r="S283" s="2" t="s">
        <v>582</v>
      </c>
      <c r="T283" s="2" t="s">
        <v>33</v>
      </c>
      <c r="U283" s="9">
        <v>45913</v>
      </c>
    </row>
    <row r="284" spans="1:21" ht="24" customHeight="1" x14ac:dyDescent="0.25">
      <c r="A284" s="8" t="str">
        <f t="shared" si="4"/>
        <v>ZS_MA_0470237_17531_4_G</v>
      </c>
      <c r="B284" s="25" t="s">
        <v>501</v>
      </c>
      <c r="C284" s="4" t="s">
        <v>22</v>
      </c>
      <c r="D284" s="4" t="s">
        <v>23</v>
      </c>
      <c r="E284" s="4" t="s">
        <v>24</v>
      </c>
      <c r="F284" s="4" t="s">
        <v>476</v>
      </c>
      <c r="G284" s="4" t="s">
        <v>210</v>
      </c>
      <c r="H284" s="4" t="s">
        <v>211</v>
      </c>
      <c r="I284" s="4" t="s">
        <v>303</v>
      </c>
      <c r="J284" s="4" t="s">
        <v>304</v>
      </c>
      <c r="K284" s="4" t="s">
        <v>87</v>
      </c>
      <c r="L284" s="5">
        <v>53.783566079730797</v>
      </c>
      <c r="M284" s="5">
        <v>20.620462709082201</v>
      </c>
      <c r="N284" s="6">
        <v>1</v>
      </c>
      <c r="O284" s="6">
        <v>0</v>
      </c>
      <c r="P284" s="6">
        <v>0</v>
      </c>
      <c r="Q284" s="7" t="s">
        <v>78</v>
      </c>
      <c r="R284" s="8" t="s">
        <v>32</v>
      </c>
      <c r="S284" s="2" t="s">
        <v>583</v>
      </c>
      <c r="T284" s="2" t="s">
        <v>33</v>
      </c>
      <c r="U284" s="10">
        <v>45913</v>
      </c>
    </row>
    <row r="285" spans="1:21" ht="24" customHeight="1" x14ac:dyDescent="0.25">
      <c r="A285" s="8" t="str">
        <f t="shared" si="4"/>
        <v>ZS_MA_0470237_18010_3_G</v>
      </c>
      <c r="B285" s="25" t="s">
        <v>502</v>
      </c>
      <c r="C285" s="4" t="s">
        <v>22</v>
      </c>
      <c r="D285" s="4" t="s">
        <v>23</v>
      </c>
      <c r="E285" s="4" t="s">
        <v>24</v>
      </c>
      <c r="F285" s="4" t="s">
        <v>476</v>
      </c>
      <c r="G285" s="4" t="s">
        <v>210</v>
      </c>
      <c r="H285" s="4" t="s">
        <v>211</v>
      </c>
      <c r="I285" s="4" t="s">
        <v>503</v>
      </c>
      <c r="J285" s="4" t="s">
        <v>504</v>
      </c>
      <c r="K285" s="4" t="s">
        <v>68</v>
      </c>
      <c r="L285" s="5">
        <v>53.785844007313599</v>
      </c>
      <c r="M285" s="5">
        <v>20.613778038951299</v>
      </c>
      <c r="N285" s="6">
        <v>1</v>
      </c>
      <c r="O285" s="6">
        <v>0</v>
      </c>
      <c r="P285" s="6">
        <v>0</v>
      </c>
      <c r="Q285" s="11" t="s">
        <v>78</v>
      </c>
      <c r="R285" s="11" t="s">
        <v>32</v>
      </c>
      <c r="S285" s="2" t="s">
        <v>583</v>
      </c>
      <c r="T285" s="2" t="s">
        <v>33</v>
      </c>
      <c r="U285" s="10">
        <v>45913</v>
      </c>
    </row>
    <row r="286" spans="1:21" ht="24" customHeight="1" x14ac:dyDescent="0.25">
      <c r="A286" s="8" t="str">
        <f t="shared" si="4"/>
        <v>ZS_MA_0470036_20478_16A_G</v>
      </c>
      <c r="B286" s="25" t="s">
        <v>505</v>
      </c>
      <c r="C286" s="4" t="s">
        <v>22</v>
      </c>
      <c r="D286" s="4" t="s">
        <v>23</v>
      </c>
      <c r="E286" s="4" t="s">
        <v>24</v>
      </c>
      <c r="F286" s="4" t="s">
        <v>476</v>
      </c>
      <c r="G286" s="4" t="s">
        <v>101</v>
      </c>
      <c r="H286" s="4" t="s">
        <v>102</v>
      </c>
      <c r="I286" s="4" t="s">
        <v>143</v>
      </c>
      <c r="J286" s="4" t="s">
        <v>144</v>
      </c>
      <c r="K286" s="4" t="s">
        <v>506</v>
      </c>
      <c r="L286" s="5">
        <v>53.799923616967</v>
      </c>
      <c r="M286" s="5">
        <v>20.566406637577099</v>
      </c>
      <c r="N286" s="6">
        <v>1</v>
      </c>
      <c r="O286" s="6">
        <v>0</v>
      </c>
      <c r="P286" s="6">
        <v>0</v>
      </c>
      <c r="Q286" s="7" t="s">
        <v>78</v>
      </c>
      <c r="R286" s="8" t="s">
        <v>32</v>
      </c>
      <c r="S286" s="2" t="s">
        <v>583</v>
      </c>
      <c r="T286" s="2" t="s">
        <v>33</v>
      </c>
      <c r="U286" s="9">
        <v>45913</v>
      </c>
    </row>
    <row r="287" spans="1:21" ht="24" customHeight="1" x14ac:dyDescent="0.25">
      <c r="A287" s="8" t="str">
        <f t="shared" si="4"/>
        <v>ZS_MA_0470237_22777_1_G</v>
      </c>
      <c r="B287" s="25" t="s">
        <v>507</v>
      </c>
      <c r="C287" s="4" t="s">
        <v>22</v>
      </c>
      <c r="D287" s="4" t="s">
        <v>23</v>
      </c>
      <c r="E287" s="4" t="s">
        <v>24</v>
      </c>
      <c r="F287" s="4" t="s">
        <v>476</v>
      </c>
      <c r="G287" s="4" t="s">
        <v>210</v>
      </c>
      <c r="H287" s="4" t="s">
        <v>211</v>
      </c>
      <c r="I287" s="4" t="s">
        <v>168</v>
      </c>
      <c r="J287" s="4" t="s">
        <v>169</v>
      </c>
      <c r="K287" s="4" t="s">
        <v>52</v>
      </c>
      <c r="L287" s="5">
        <v>53.780040829991599</v>
      </c>
      <c r="M287" s="5">
        <v>20.617474292334201</v>
      </c>
      <c r="N287" s="6">
        <v>2</v>
      </c>
      <c r="O287" s="6">
        <v>0</v>
      </c>
      <c r="P287" s="6">
        <v>0</v>
      </c>
      <c r="Q287" s="11" t="s">
        <v>78</v>
      </c>
      <c r="R287" s="11" t="s">
        <v>32</v>
      </c>
      <c r="S287" s="2" t="s">
        <v>582</v>
      </c>
      <c r="T287" s="2" t="s">
        <v>33</v>
      </c>
      <c r="U287" s="9">
        <v>45913</v>
      </c>
    </row>
    <row r="288" spans="1:21" ht="24" customHeight="1" x14ac:dyDescent="0.25">
      <c r="A288" s="8" t="str">
        <f t="shared" si="4"/>
        <v>ZS_MA_0470036_22777_27_G</v>
      </c>
      <c r="B288" s="25" t="s">
        <v>508</v>
      </c>
      <c r="C288" s="4" t="s">
        <v>22</v>
      </c>
      <c r="D288" s="4" t="s">
        <v>23</v>
      </c>
      <c r="E288" s="4" t="s">
        <v>24</v>
      </c>
      <c r="F288" s="4" t="s">
        <v>476</v>
      </c>
      <c r="G288" s="4" t="s">
        <v>101</v>
      </c>
      <c r="H288" s="4" t="s">
        <v>102</v>
      </c>
      <c r="I288" s="4" t="s">
        <v>168</v>
      </c>
      <c r="J288" s="4" t="s">
        <v>169</v>
      </c>
      <c r="K288" s="4" t="s">
        <v>224</v>
      </c>
      <c r="L288" s="5">
        <v>53.803544461431201</v>
      </c>
      <c r="M288" s="5">
        <v>20.573681314774699</v>
      </c>
      <c r="N288" s="6">
        <v>1</v>
      </c>
      <c r="O288" s="6">
        <v>0</v>
      </c>
      <c r="P288" s="6">
        <v>0</v>
      </c>
      <c r="Q288" s="7" t="s">
        <v>78</v>
      </c>
      <c r="R288" s="8" t="s">
        <v>32</v>
      </c>
      <c r="S288" s="2" t="s">
        <v>583</v>
      </c>
      <c r="T288" s="2" t="s">
        <v>33</v>
      </c>
      <c r="U288" s="10">
        <v>45913</v>
      </c>
    </row>
    <row r="289" spans="1:21" ht="24" customHeight="1" x14ac:dyDescent="0.25">
      <c r="A289" s="8" t="str">
        <f t="shared" si="4"/>
        <v>ZS_MA_0470036_22777_9_G</v>
      </c>
      <c r="B289" s="25" t="s">
        <v>509</v>
      </c>
      <c r="C289" s="4" t="s">
        <v>22</v>
      </c>
      <c r="D289" s="4" t="s">
        <v>23</v>
      </c>
      <c r="E289" s="4" t="s">
        <v>24</v>
      </c>
      <c r="F289" s="4" t="s">
        <v>476</v>
      </c>
      <c r="G289" s="4" t="s">
        <v>101</v>
      </c>
      <c r="H289" s="4" t="s">
        <v>102</v>
      </c>
      <c r="I289" s="4" t="s">
        <v>168</v>
      </c>
      <c r="J289" s="4" t="s">
        <v>169</v>
      </c>
      <c r="K289" s="4" t="s">
        <v>73</v>
      </c>
      <c r="L289" s="5">
        <v>53.800987821600998</v>
      </c>
      <c r="M289" s="5">
        <v>20.5723519146255</v>
      </c>
      <c r="N289" s="6">
        <v>1</v>
      </c>
      <c r="O289" s="6">
        <v>0</v>
      </c>
      <c r="P289" s="6">
        <v>0</v>
      </c>
      <c r="Q289" s="7" t="s">
        <v>78</v>
      </c>
      <c r="R289" s="8" t="s">
        <v>32</v>
      </c>
      <c r="S289" s="2" t="s">
        <v>583</v>
      </c>
      <c r="T289" s="2" t="s">
        <v>33</v>
      </c>
      <c r="U289" s="10">
        <v>45913</v>
      </c>
    </row>
    <row r="290" spans="1:21" ht="24" customHeight="1" x14ac:dyDescent="0.25">
      <c r="A290" s="8" t="str">
        <f t="shared" si="4"/>
        <v>ZS_MA_0469955_24170_2D_G</v>
      </c>
      <c r="B290" s="25" t="s">
        <v>510</v>
      </c>
      <c r="C290" s="4" t="s">
        <v>22</v>
      </c>
      <c r="D290" s="4" t="s">
        <v>23</v>
      </c>
      <c r="E290" s="4" t="s">
        <v>24</v>
      </c>
      <c r="F290" s="4" t="s">
        <v>476</v>
      </c>
      <c r="G290" s="4" t="s">
        <v>48</v>
      </c>
      <c r="H290" s="4" t="s">
        <v>49</v>
      </c>
      <c r="I290" s="4" t="s">
        <v>89</v>
      </c>
      <c r="J290" s="4" t="s">
        <v>90</v>
      </c>
      <c r="K290" s="4" t="s">
        <v>511</v>
      </c>
      <c r="L290" s="5">
        <v>53.822068212828398</v>
      </c>
      <c r="M290" s="5">
        <v>20.616510230354798</v>
      </c>
      <c r="N290" s="6">
        <v>1</v>
      </c>
      <c r="O290" s="6">
        <v>0</v>
      </c>
      <c r="P290" s="6">
        <v>0</v>
      </c>
      <c r="Q290" s="7" t="s">
        <v>31</v>
      </c>
      <c r="R290" s="8" t="s">
        <v>32</v>
      </c>
      <c r="S290" s="2" t="s">
        <v>583</v>
      </c>
      <c r="T290" s="2" t="s">
        <v>33</v>
      </c>
      <c r="U290" s="9">
        <v>45913</v>
      </c>
    </row>
    <row r="291" spans="1:21" ht="24" customHeight="1" x14ac:dyDescent="0.25">
      <c r="A291" s="8" t="str">
        <f t="shared" si="4"/>
        <v>ZS_MA_0470237_24412_2_G</v>
      </c>
      <c r="B291" s="25" t="s">
        <v>512</v>
      </c>
      <c r="C291" s="4" t="s">
        <v>22</v>
      </c>
      <c r="D291" s="4" t="s">
        <v>23</v>
      </c>
      <c r="E291" s="4" t="s">
        <v>24</v>
      </c>
      <c r="F291" s="4" t="s">
        <v>476</v>
      </c>
      <c r="G291" s="4" t="s">
        <v>210</v>
      </c>
      <c r="H291" s="4" t="s">
        <v>211</v>
      </c>
      <c r="I291" s="4" t="s">
        <v>377</v>
      </c>
      <c r="J291" s="4" t="s">
        <v>378</v>
      </c>
      <c r="K291" s="4" t="s">
        <v>54</v>
      </c>
      <c r="L291" s="5">
        <v>53.788103788891803</v>
      </c>
      <c r="M291" s="5">
        <v>20.6097113752692</v>
      </c>
      <c r="N291" s="6">
        <v>1</v>
      </c>
      <c r="O291" s="6">
        <v>0</v>
      </c>
      <c r="P291" s="6">
        <v>0</v>
      </c>
      <c r="Q291" s="11" t="s">
        <v>78</v>
      </c>
      <c r="R291" s="11" t="s">
        <v>32</v>
      </c>
      <c r="S291" s="2" t="s">
        <v>583</v>
      </c>
      <c r="T291" s="2" t="s">
        <v>33</v>
      </c>
      <c r="U291" s="9">
        <v>45913</v>
      </c>
    </row>
    <row r="292" spans="1:21" ht="24" customHeight="1" x14ac:dyDescent="0.25">
      <c r="A292" s="8" t="str">
        <f t="shared" si="4"/>
        <v>ZS_MA_0964590_26433_14A_G</v>
      </c>
      <c r="B292" s="25" t="s">
        <v>513</v>
      </c>
      <c r="C292" s="4" t="s">
        <v>22</v>
      </c>
      <c r="D292" s="4" t="s">
        <v>23</v>
      </c>
      <c r="E292" s="4" t="s">
        <v>410</v>
      </c>
      <c r="F292" s="4" t="s">
        <v>514</v>
      </c>
      <c r="G292" s="4" t="s">
        <v>410</v>
      </c>
      <c r="H292" s="4" t="s">
        <v>412</v>
      </c>
      <c r="I292" s="4" t="s">
        <v>473</v>
      </c>
      <c r="J292" s="4" t="s">
        <v>474</v>
      </c>
      <c r="K292" s="4" t="s">
        <v>515</v>
      </c>
      <c r="L292" s="5">
        <v>53.868303186852202</v>
      </c>
      <c r="M292" s="5">
        <v>20.960698709304399</v>
      </c>
      <c r="N292" s="6">
        <v>1</v>
      </c>
      <c r="O292" s="6">
        <v>0</v>
      </c>
      <c r="P292" s="6">
        <v>0</v>
      </c>
      <c r="Q292" s="7" t="s">
        <v>31</v>
      </c>
      <c r="R292" s="8" t="s">
        <v>32</v>
      </c>
      <c r="S292" s="2" t="s">
        <v>582</v>
      </c>
      <c r="T292" s="2" t="s">
        <v>33</v>
      </c>
      <c r="U292" s="10">
        <v>45913</v>
      </c>
    </row>
    <row r="293" spans="1:21" ht="24" customHeight="1" x14ac:dyDescent="0.25">
      <c r="A293" s="8" t="str">
        <f t="shared" si="4"/>
        <v>ZS_MA_0964590_26433_27_G</v>
      </c>
      <c r="B293" s="25" t="s">
        <v>516</v>
      </c>
      <c r="C293" s="4" t="s">
        <v>22</v>
      </c>
      <c r="D293" s="4" t="s">
        <v>23</v>
      </c>
      <c r="E293" s="4" t="s">
        <v>410</v>
      </c>
      <c r="F293" s="4" t="s">
        <v>514</v>
      </c>
      <c r="G293" s="4" t="s">
        <v>410</v>
      </c>
      <c r="H293" s="4" t="s">
        <v>412</v>
      </c>
      <c r="I293" s="4" t="s">
        <v>473</v>
      </c>
      <c r="J293" s="4" t="s">
        <v>474</v>
      </c>
      <c r="K293" s="4" t="s">
        <v>224</v>
      </c>
      <c r="L293" s="5">
        <v>53.8707934234452</v>
      </c>
      <c r="M293" s="5">
        <v>20.959302457263</v>
      </c>
      <c r="N293" s="6">
        <v>1</v>
      </c>
      <c r="O293" s="6">
        <v>1</v>
      </c>
      <c r="P293" s="6">
        <v>0</v>
      </c>
      <c r="Q293" s="7" t="s">
        <v>78</v>
      </c>
      <c r="R293" s="8" t="s">
        <v>32</v>
      </c>
      <c r="S293" s="2" t="s">
        <v>583</v>
      </c>
      <c r="T293" s="2" t="s">
        <v>33</v>
      </c>
      <c r="U293" s="10">
        <v>45913</v>
      </c>
    </row>
    <row r="294" spans="1:21" ht="24" customHeight="1" x14ac:dyDescent="0.25">
      <c r="A294" s="8" t="str">
        <f t="shared" si="4"/>
        <v>ZS_MA_0964590_26433_36A_G</v>
      </c>
      <c r="B294" s="25" t="s">
        <v>517</v>
      </c>
      <c r="C294" s="4" t="s">
        <v>22</v>
      </c>
      <c r="D294" s="4" t="s">
        <v>23</v>
      </c>
      <c r="E294" s="4" t="s">
        <v>410</v>
      </c>
      <c r="F294" s="4" t="s">
        <v>514</v>
      </c>
      <c r="G294" s="4" t="s">
        <v>410</v>
      </c>
      <c r="H294" s="4" t="s">
        <v>412</v>
      </c>
      <c r="I294" s="4" t="s">
        <v>473</v>
      </c>
      <c r="J294" s="4" t="s">
        <v>474</v>
      </c>
      <c r="K294" s="4" t="s">
        <v>518</v>
      </c>
      <c r="L294" s="5">
        <v>53.870575586018198</v>
      </c>
      <c r="M294" s="5">
        <v>20.959910641741399</v>
      </c>
      <c r="N294" s="6">
        <v>1</v>
      </c>
      <c r="O294" s="6">
        <v>0</v>
      </c>
      <c r="P294" s="6">
        <v>0</v>
      </c>
      <c r="Q294" s="7" t="s">
        <v>78</v>
      </c>
      <c r="R294" s="8" t="s">
        <v>32</v>
      </c>
      <c r="S294" s="2" t="s">
        <v>583</v>
      </c>
      <c r="T294" s="2" t="s">
        <v>33</v>
      </c>
      <c r="U294" s="9">
        <v>45913</v>
      </c>
    </row>
    <row r="295" spans="1:21" ht="24" customHeight="1" x14ac:dyDescent="0.25">
      <c r="A295" s="8" t="str">
        <f t="shared" si="4"/>
        <v>ZS_MA_0964590_26433_38_G</v>
      </c>
      <c r="B295" s="25" t="s">
        <v>519</v>
      </c>
      <c r="C295" s="4" t="s">
        <v>22</v>
      </c>
      <c r="D295" s="4" t="s">
        <v>23</v>
      </c>
      <c r="E295" s="4" t="s">
        <v>410</v>
      </c>
      <c r="F295" s="4" t="s">
        <v>514</v>
      </c>
      <c r="G295" s="4" t="s">
        <v>410</v>
      </c>
      <c r="H295" s="4" t="s">
        <v>412</v>
      </c>
      <c r="I295" s="4" t="s">
        <v>473</v>
      </c>
      <c r="J295" s="4" t="s">
        <v>474</v>
      </c>
      <c r="K295" s="4" t="s">
        <v>355</v>
      </c>
      <c r="L295" s="5">
        <v>53.870979715950497</v>
      </c>
      <c r="M295" s="5">
        <v>20.959898958137199</v>
      </c>
      <c r="N295" s="6">
        <v>1</v>
      </c>
      <c r="O295" s="6">
        <v>0</v>
      </c>
      <c r="P295" s="6">
        <v>0</v>
      </c>
      <c r="Q295" s="7" t="s">
        <v>78</v>
      </c>
      <c r="R295" s="8" t="s">
        <v>32</v>
      </c>
      <c r="S295" s="2" t="s">
        <v>583</v>
      </c>
      <c r="T295" s="2" t="s">
        <v>33</v>
      </c>
      <c r="U295" s="9">
        <v>45913</v>
      </c>
    </row>
    <row r="296" spans="1:21" ht="24" customHeight="1" x14ac:dyDescent="0.25">
      <c r="A296" s="8" t="str">
        <f t="shared" si="4"/>
        <v>ZS_MA_0964590_26433_42_G</v>
      </c>
      <c r="B296" s="25" t="s">
        <v>520</v>
      </c>
      <c r="C296" s="4" t="s">
        <v>22</v>
      </c>
      <c r="D296" s="4" t="s">
        <v>23</v>
      </c>
      <c r="E296" s="4" t="s">
        <v>410</v>
      </c>
      <c r="F296" s="4" t="s">
        <v>514</v>
      </c>
      <c r="G296" s="4" t="s">
        <v>410</v>
      </c>
      <c r="H296" s="4" t="s">
        <v>412</v>
      </c>
      <c r="I296" s="4" t="s">
        <v>473</v>
      </c>
      <c r="J296" s="4" t="s">
        <v>474</v>
      </c>
      <c r="K296" s="4" t="s">
        <v>362</v>
      </c>
      <c r="L296" s="5">
        <v>53.871507428374102</v>
      </c>
      <c r="M296" s="5">
        <v>20.959257933652498</v>
      </c>
      <c r="N296" s="6">
        <v>1</v>
      </c>
      <c r="O296" s="6">
        <v>0</v>
      </c>
      <c r="P296" s="6">
        <v>0</v>
      </c>
      <c r="Q296" s="7" t="s">
        <v>78</v>
      </c>
      <c r="R296" s="8" t="s">
        <v>32</v>
      </c>
      <c r="S296" s="2" t="s">
        <v>583</v>
      </c>
      <c r="T296" s="2" t="s">
        <v>33</v>
      </c>
      <c r="U296" s="10">
        <v>45913</v>
      </c>
    </row>
    <row r="297" spans="1:21" ht="24" customHeight="1" x14ac:dyDescent="0.25">
      <c r="A297" s="8" t="str">
        <f t="shared" si="4"/>
        <v>ZS_MA_0964590_26635_8_G</v>
      </c>
      <c r="B297" s="25" t="s">
        <v>521</v>
      </c>
      <c r="C297" s="4" t="s">
        <v>22</v>
      </c>
      <c r="D297" s="4" t="s">
        <v>23</v>
      </c>
      <c r="E297" s="4" t="s">
        <v>410</v>
      </c>
      <c r="F297" s="4" t="s">
        <v>514</v>
      </c>
      <c r="G297" s="4" t="s">
        <v>410</v>
      </c>
      <c r="H297" s="4" t="s">
        <v>412</v>
      </c>
      <c r="I297" s="4" t="s">
        <v>522</v>
      </c>
      <c r="J297" s="4" t="s">
        <v>523</v>
      </c>
      <c r="K297" s="4" t="s">
        <v>133</v>
      </c>
      <c r="L297" s="5">
        <v>53.870332029048903</v>
      </c>
      <c r="M297" s="5">
        <v>20.956899631691101</v>
      </c>
      <c r="N297" s="6">
        <v>1</v>
      </c>
      <c r="O297" s="6">
        <v>0</v>
      </c>
      <c r="P297" s="6">
        <v>0</v>
      </c>
      <c r="Q297" s="7" t="s">
        <v>78</v>
      </c>
      <c r="R297" s="8" t="s">
        <v>32</v>
      </c>
      <c r="S297" s="2" t="s">
        <v>582</v>
      </c>
      <c r="T297" s="2" t="s">
        <v>33</v>
      </c>
      <c r="U297" s="10">
        <v>45913</v>
      </c>
    </row>
    <row r="298" spans="1:21" ht="24" customHeight="1" x14ac:dyDescent="0.25">
      <c r="A298" s="8" t="str">
        <f t="shared" si="4"/>
        <v>ZS_MA_0964590_26433_10_G</v>
      </c>
      <c r="B298" s="25" t="s">
        <v>524</v>
      </c>
      <c r="C298" s="4" t="s">
        <v>22</v>
      </c>
      <c r="D298" s="4" t="s">
        <v>23</v>
      </c>
      <c r="E298" s="4" t="s">
        <v>410</v>
      </c>
      <c r="F298" s="4" t="s">
        <v>514</v>
      </c>
      <c r="G298" s="4" t="s">
        <v>410</v>
      </c>
      <c r="H298" s="4" t="s">
        <v>412</v>
      </c>
      <c r="I298" s="4" t="s">
        <v>473</v>
      </c>
      <c r="J298" s="4" t="s">
        <v>474</v>
      </c>
      <c r="K298" s="4" t="s">
        <v>119</v>
      </c>
      <c r="L298" s="5">
        <v>53.867986357778967</v>
      </c>
      <c r="M298" s="5">
        <v>20.96028206358644</v>
      </c>
      <c r="N298" s="6">
        <v>1</v>
      </c>
      <c r="O298" s="6">
        <v>0</v>
      </c>
      <c r="P298" s="6">
        <v>0</v>
      </c>
      <c r="Q298" s="7" t="s">
        <v>31</v>
      </c>
      <c r="R298" s="8" t="s">
        <v>32</v>
      </c>
      <c r="S298" s="2" t="s">
        <v>582</v>
      </c>
      <c r="T298" s="2" t="s">
        <v>33</v>
      </c>
      <c r="U298" s="9">
        <v>45913</v>
      </c>
    </row>
    <row r="299" spans="1:21" ht="24" customHeight="1" x14ac:dyDescent="0.25">
      <c r="A299" s="8" t="str">
        <f t="shared" si="4"/>
        <v>ZS_MA_0964590_02387_6_G</v>
      </c>
      <c r="B299" s="25" t="s">
        <v>525</v>
      </c>
      <c r="C299" s="4" t="s">
        <v>22</v>
      </c>
      <c r="D299" s="4" t="s">
        <v>23</v>
      </c>
      <c r="E299" s="4" t="s">
        <v>410</v>
      </c>
      <c r="F299" s="4" t="s">
        <v>514</v>
      </c>
      <c r="G299" s="4" t="s">
        <v>410</v>
      </c>
      <c r="H299" s="4" t="s">
        <v>412</v>
      </c>
      <c r="I299" s="4" t="s">
        <v>423</v>
      </c>
      <c r="J299" s="4" t="s">
        <v>424</v>
      </c>
      <c r="K299" s="4" t="s">
        <v>131</v>
      </c>
      <c r="L299" s="5">
        <v>53.869927009970567</v>
      </c>
      <c r="M299" s="5">
        <v>20.96045271863607</v>
      </c>
      <c r="N299" s="6">
        <v>2</v>
      </c>
      <c r="O299" s="6">
        <v>0</v>
      </c>
      <c r="P299" s="6">
        <v>0</v>
      </c>
      <c r="Q299" s="7" t="s">
        <v>31</v>
      </c>
      <c r="R299" s="8" t="s">
        <v>32</v>
      </c>
      <c r="S299" s="2" t="s">
        <v>582</v>
      </c>
      <c r="T299" s="2" t="s">
        <v>33</v>
      </c>
      <c r="U299" s="9">
        <v>45913</v>
      </c>
    </row>
    <row r="300" spans="1:21" ht="24" customHeight="1" x14ac:dyDescent="0.25">
      <c r="A300" s="8" t="str">
        <f t="shared" si="4"/>
        <v>ZS_MA_0964590_02387_10_G</v>
      </c>
      <c r="B300" s="25" t="s">
        <v>526</v>
      </c>
      <c r="C300" s="4" t="s">
        <v>22</v>
      </c>
      <c r="D300" s="4" t="s">
        <v>23</v>
      </c>
      <c r="E300" s="4" t="s">
        <v>410</v>
      </c>
      <c r="F300" s="4" t="s">
        <v>514</v>
      </c>
      <c r="G300" s="4" t="s">
        <v>410</v>
      </c>
      <c r="H300" s="4" t="s">
        <v>412</v>
      </c>
      <c r="I300" s="4" t="s">
        <v>423</v>
      </c>
      <c r="J300" s="4" t="s">
        <v>424</v>
      </c>
      <c r="K300" s="4" t="s">
        <v>119</v>
      </c>
      <c r="L300" s="5">
        <v>53.869933919313823</v>
      </c>
      <c r="M300" s="5">
        <v>20.96088835855879</v>
      </c>
      <c r="N300" s="6">
        <v>1</v>
      </c>
      <c r="O300" s="6">
        <v>0</v>
      </c>
      <c r="P300" s="6">
        <v>0</v>
      </c>
      <c r="Q300" s="7" t="s">
        <v>31</v>
      </c>
      <c r="R300" s="8" t="s">
        <v>32</v>
      </c>
      <c r="S300" s="2" t="s">
        <v>583</v>
      </c>
      <c r="T300" s="2" t="s">
        <v>33</v>
      </c>
      <c r="U300" s="10">
        <v>45913</v>
      </c>
    </row>
    <row r="301" spans="1:21" ht="24" customHeight="1" x14ac:dyDescent="0.25">
      <c r="A301" s="8" t="str">
        <f t="shared" si="4"/>
        <v>ZS_MA_0964590_26433_32_G</v>
      </c>
      <c r="B301" s="25" t="s">
        <v>527</v>
      </c>
      <c r="C301" s="4" t="s">
        <v>22</v>
      </c>
      <c r="D301" s="4" t="s">
        <v>23</v>
      </c>
      <c r="E301" s="4" t="s">
        <v>410</v>
      </c>
      <c r="F301" s="4" t="s">
        <v>514</v>
      </c>
      <c r="G301" s="4" t="s">
        <v>410</v>
      </c>
      <c r="H301" s="4" t="s">
        <v>412</v>
      </c>
      <c r="I301" s="4" t="s">
        <v>473</v>
      </c>
      <c r="J301" s="4" t="s">
        <v>474</v>
      </c>
      <c r="K301" s="4" t="s">
        <v>199</v>
      </c>
      <c r="L301" s="5">
        <v>53.869420829037153</v>
      </c>
      <c r="M301" s="5">
        <v>20.96001776909176</v>
      </c>
      <c r="N301" s="6">
        <v>1</v>
      </c>
      <c r="O301" s="6">
        <v>0</v>
      </c>
      <c r="P301" s="6">
        <v>0</v>
      </c>
      <c r="Q301" s="7" t="s">
        <v>31</v>
      </c>
      <c r="R301" s="8" t="s">
        <v>32</v>
      </c>
      <c r="S301" s="2" t="s">
        <v>583</v>
      </c>
      <c r="T301" s="2" t="s">
        <v>33</v>
      </c>
      <c r="U301" s="10">
        <v>45913</v>
      </c>
    </row>
    <row r="302" spans="1:21" ht="24" customHeight="1" x14ac:dyDescent="0.25">
      <c r="A302" s="8" t="str">
        <f t="shared" si="4"/>
        <v>ZS_MA_0470036_20478_16B_G</v>
      </c>
      <c r="B302" s="25" t="s">
        <v>528</v>
      </c>
      <c r="C302" s="4" t="s">
        <v>22</v>
      </c>
      <c r="D302" s="4" t="s">
        <v>23</v>
      </c>
      <c r="E302" s="4" t="s">
        <v>24</v>
      </c>
      <c r="F302" s="4" t="s">
        <v>476</v>
      </c>
      <c r="G302" s="4" t="s">
        <v>101</v>
      </c>
      <c r="H302" s="4" t="s">
        <v>102</v>
      </c>
      <c r="I302" s="4" t="s">
        <v>143</v>
      </c>
      <c r="J302" s="4" t="s">
        <v>144</v>
      </c>
      <c r="K302" s="4" t="s">
        <v>529</v>
      </c>
      <c r="L302" s="5">
        <v>53.799720280195039</v>
      </c>
      <c r="M302" s="5">
        <v>20.56688374306831</v>
      </c>
      <c r="N302" s="6">
        <v>1</v>
      </c>
      <c r="O302" s="6">
        <v>0</v>
      </c>
      <c r="P302" s="6">
        <v>0</v>
      </c>
      <c r="Q302" s="7" t="s">
        <v>78</v>
      </c>
      <c r="R302" s="8" t="s">
        <v>32</v>
      </c>
      <c r="S302" s="2" t="s">
        <v>583</v>
      </c>
      <c r="T302" s="2" t="s">
        <v>33</v>
      </c>
      <c r="U302" s="9">
        <v>45913</v>
      </c>
    </row>
    <row r="303" spans="1:21" ht="24" customHeight="1" x14ac:dyDescent="0.25">
      <c r="A303" s="8" t="str">
        <f t="shared" si="4"/>
        <v>ZS_MA_0964590_26433_30_G</v>
      </c>
      <c r="B303" s="25" t="s">
        <v>530</v>
      </c>
      <c r="C303" s="4" t="s">
        <v>22</v>
      </c>
      <c r="D303" s="4" t="s">
        <v>23</v>
      </c>
      <c r="E303" s="4" t="s">
        <v>410</v>
      </c>
      <c r="F303" s="4" t="s">
        <v>514</v>
      </c>
      <c r="G303" s="4" t="s">
        <v>410</v>
      </c>
      <c r="H303" s="4" t="s">
        <v>412</v>
      </c>
      <c r="I303" s="4" t="s">
        <v>473</v>
      </c>
      <c r="J303" s="4" t="s">
        <v>474</v>
      </c>
      <c r="K303" s="4" t="s">
        <v>531</v>
      </c>
      <c r="L303" s="5">
        <v>53.869373166784051</v>
      </c>
      <c r="M303" s="5">
        <v>20.960028929518622</v>
      </c>
      <c r="N303" s="6">
        <v>1</v>
      </c>
      <c r="O303" s="6">
        <v>1</v>
      </c>
      <c r="P303" s="6">
        <v>0</v>
      </c>
      <c r="Q303" s="7" t="s">
        <v>31</v>
      </c>
      <c r="R303" s="8" t="s">
        <v>32</v>
      </c>
      <c r="S303" s="2" t="s">
        <v>582</v>
      </c>
      <c r="T303" s="2" t="s">
        <v>33</v>
      </c>
      <c r="U303" s="9">
        <v>45913</v>
      </c>
    </row>
    <row r="304" spans="1:21" ht="24" customHeight="1" x14ac:dyDescent="0.25">
      <c r="A304" s="8" t="str">
        <f t="shared" si="4"/>
        <v>ZS_MA_0964590_02387_4_G</v>
      </c>
      <c r="B304" s="25" t="s">
        <v>532</v>
      </c>
      <c r="C304" s="4" t="s">
        <v>22</v>
      </c>
      <c r="D304" s="4" t="s">
        <v>23</v>
      </c>
      <c r="E304" s="4" t="s">
        <v>410</v>
      </c>
      <c r="F304" s="4" t="s">
        <v>514</v>
      </c>
      <c r="G304" s="4" t="s">
        <v>410</v>
      </c>
      <c r="H304" s="4" t="s">
        <v>412</v>
      </c>
      <c r="I304" s="4" t="s">
        <v>423</v>
      </c>
      <c r="J304" s="4" t="s">
        <v>424</v>
      </c>
      <c r="K304" s="4" t="s">
        <v>87</v>
      </c>
      <c r="L304" s="5">
        <v>53.869925969663683</v>
      </c>
      <c r="M304" s="5">
        <v>20.960142120802399</v>
      </c>
      <c r="N304" s="6">
        <v>2</v>
      </c>
      <c r="O304" s="6">
        <v>0</v>
      </c>
      <c r="P304" s="6">
        <v>0</v>
      </c>
      <c r="Q304" s="7" t="s">
        <v>31</v>
      </c>
      <c r="R304" s="8" t="s">
        <v>32</v>
      </c>
      <c r="S304" s="2" t="s">
        <v>582</v>
      </c>
      <c r="T304" s="2" t="s">
        <v>33</v>
      </c>
      <c r="U304" s="10">
        <v>45913</v>
      </c>
    </row>
    <row r="305" spans="1:21" ht="24" customHeight="1" x14ac:dyDescent="0.25">
      <c r="A305" s="8" t="str">
        <f t="shared" si="4"/>
        <v>ZS_MA_0470036_07354_5_G</v>
      </c>
      <c r="B305" s="25" t="s">
        <v>533</v>
      </c>
      <c r="C305" s="4" t="s">
        <v>22</v>
      </c>
      <c r="D305" s="4" t="s">
        <v>23</v>
      </c>
      <c r="E305" s="4" t="s">
        <v>24</v>
      </c>
      <c r="F305" s="4" t="s">
        <v>476</v>
      </c>
      <c r="G305" s="4" t="s">
        <v>101</v>
      </c>
      <c r="H305" s="4" t="s">
        <v>102</v>
      </c>
      <c r="I305" s="4" t="s">
        <v>103</v>
      </c>
      <c r="J305" s="4" t="s">
        <v>104</v>
      </c>
      <c r="K305" s="4" t="s">
        <v>58</v>
      </c>
      <c r="L305" s="5">
        <v>53.801653374720203</v>
      </c>
      <c r="M305" s="5">
        <v>20.568547415708149</v>
      </c>
      <c r="N305" s="6">
        <v>2</v>
      </c>
      <c r="O305" s="6">
        <v>0</v>
      </c>
      <c r="P305" s="6">
        <v>0</v>
      </c>
      <c r="Q305" s="7" t="s">
        <v>78</v>
      </c>
      <c r="R305" s="8" t="s">
        <v>32</v>
      </c>
      <c r="S305" s="2" t="s">
        <v>582</v>
      </c>
      <c r="T305" s="2" t="s">
        <v>33</v>
      </c>
      <c r="U305" s="10">
        <v>45913</v>
      </c>
    </row>
    <row r="306" spans="1:21" ht="24" customHeight="1" x14ac:dyDescent="0.25">
      <c r="A306" s="8" t="str">
        <f t="shared" si="4"/>
        <v>ZS_MA_0964590_26433_12_G</v>
      </c>
      <c r="B306" s="25" t="s">
        <v>534</v>
      </c>
      <c r="C306" s="4" t="s">
        <v>22</v>
      </c>
      <c r="D306" s="4" t="s">
        <v>23</v>
      </c>
      <c r="E306" s="4" t="s">
        <v>410</v>
      </c>
      <c r="F306" s="4" t="s">
        <v>514</v>
      </c>
      <c r="G306" s="4" t="s">
        <v>410</v>
      </c>
      <c r="H306" s="4" t="s">
        <v>412</v>
      </c>
      <c r="I306" s="4" t="s">
        <v>473</v>
      </c>
      <c r="J306" s="4" t="s">
        <v>474</v>
      </c>
      <c r="K306" s="4" t="s">
        <v>148</v>
      </c>
      <c r="L306" s="5">
        <v>53.868201017439922</v>
      </c>
      <c r="M306" s="5">
        <v>20.960259391642801</v>
      </c>
      <c r="N306" s="6">
        <v>1</v>
      </c>
      <c r="O306" s="6">
        <v>0</v>
      </c>
      <c r="P306" s="6">
        <v>0</v>
      </c>
      <c r="Q306" s="7" t="s">
        <v>31</v>
      </c>
      <c r="R306" s="8" t="s">
        <v>32</v>
      </c>
      <c r="S306" s="2" t="s">
        <v>582</v>
      </c>
      <c r="T306" s="2" t="s">
        <v>33</v>
      </c>
      <c r="U306" s="9">
        <v>45913</v>
      </c>
    </row>
    <row r="307" spans="1:21" ht="24" customHeight="1" x14ac:dyDescent="0.25">
      <c r="A307" s="8" t="str">
        <f t="shared" si="4"/>
        <v>ZS_MA_0964590_26433_26_G</v>
      </c>
      <c r="B307" s="25" t="s">
        <v>535</v>
      </c>
      <c r="C307" s="4" t="s">
        <v>22</v>
      </c>
      <c r="D307" s="4" t="s">
        <v>23</v>
      </c>
      <c r="E307" s="4" t="s">
        <v>410</v>
      </c>
      <c r="F307" s="4" t="s">
        <v>514</v>
      </c>
      <c r="G307" s="4" t="s">
        <v>410</v>
      </c>
      <c r="H307" s="4" t="s">
        <v>412</v>
      </c>
      <c r="I307" s="4" t="s">
        <v>473</v>
      </c>
      <c r="J307" s="4" t="s">
        <v>474</v>
      </c>
      <c r="K307" s="4" t="s">
        <v>174</v>
      </c>
      <c r="L307" s="5">
        <v>53.869175026582482</v>
      </c>
      <c r="M307" s="5">
        <v>20.960064243623119</v>
      </c>
      <c r="N307" s="6">
        <v>1</v>
      </c>
      <c r="O307" s="6">
        <v>0</v>
      </c>
      <c r="P307" s="6">
        <v>0</v>
      </c>
      <c r="Q307" s="7" t="s">
        <v>31</v>
      </c>
      <c r="R307" s="8" t="s">
        <v>32</v>
      </c>
      <c r="S307" s="2" t="s">
        <v>583</v>
      </c>
      <c r="T307" s="2" t="s">
        <v>33</v>
      </c>
      <c r="U307" s="9">
        <v>45913</v>
      </c>
    </row>
    <row r="308" spans="1:21" ht="24" customHeight="1" x14ac:dyDescent="0.25">
      <c r="A308" s="8" t="str">
        <f t="shared" si="4"/>
        <v>ZS_MA_0964590_26433_14_G</v>
      </c>
      <c r="B308" s="25" t="s">
        <v>536</v>
      </c>
      <c r="C308" s="4" t="s">
        <v>22</v>
      </c>
      <c r="D308" s="4" t="s">
        <v>23</v>
      </c>
      <c r="E308" s="4" t="s">
        <v>410</v>
      </c>
      <c r="F308" s="4" t="s">
        <v>514</v>
      </c>
      <c r="G308" s="4" t="s">
        <v>410</v>
      </c>
      <c r="H308" s="4" t="s">
        <v>412</v>
      </c>
      <c r="I308" s="4" t="s">
        <v>473</v>
      </c>
      <c r="J308" s="4" t="s">
        <v>474</v>
      </c>
      <c r="K308" s="4" t="s">
        <v>138</v>
      </c>
      <c r="L308" s="5">
        <v>53.868263595728379</v>
      </c>
      <c r="M308" s="5">
        <v>20.960248929403569</v>
      </c>
      <c r="N308" s="6">
        <v>2</v>
      </c>
      <c r="O308" s="6">
        <v>1</v>
      </c>
      <c r="P308" s="6">
        <v>0</v>
      </c>
      <c r="Q308" s="7" t="s">
        <v>31</v>
      </c>
      <c r="R308" s="8" t="s">
        <v>32</v>
      </c>
      <c r="S308" s="2" t="s">
        <v>582</v>
      </c>
      <c r="T308" s="2" t="s">
        <v>33</v>
      </c>
      <c r="U308" s="10">
        <v>45913</v>
      </c>
    </row>
    <row r="309" spans="1:21" ht="24" customHeight="1" x14ac:dyDescent="0.25">
      <c r="A309" s="8" t="str">
        <f t="shared" si="4"/>
        <v>ZS_MA_0470237_05876_18_G</v>
      </c>
      <c r="B309" s="25" t="s">
        <v>537</v>
      </c>
      <c r="C309" s="4" t="s">
        <v>22</v>
      </c>
      <c r="D309" s="4" t="s">
        <v>23</v>
      </c>
      <c r="E309" s="4" t="s">
        <v>24</v>
      </c>
      <c r="F309" s="4" t="s">
        <v>476</v>
      </c>
      <c r="G309" s="4" t="s">
        <v>210</v>
      </c>
      <c r="H309" s="4" t="s">
        <v>211</v>
      </c>
      <c r="I309" s="4" t="s">
        <v>238</v>
      </c>
      <c r="J309" s="4" t="s">
        <v>239</v>
      </c>
      <c r="K309" s="4" t="s">
        <v>152</v>
      </c>
      <c r="L309" s="5">
        <v>53.783981384076696</v>
      </c>
      <c r="M309" s="5">
        <v>20.618841472282991</v>
      </c>
      <c r="N309" s="6">
        <v>1</v>
      </c>
      <c r="O309" s="6">
        <v>0</v>
      </c>
      <c r="P309" s="6">
        <v>0</v>
      </c>
      <c r="Q309" s="7" t="s">
        <v>78</v>
      </c>
      <c r="R309" s="8" t="s">
        <v>32</v>
      </c>
      <c r="S309" s="2" t="s">
        <v>583</v>
      </c>
      <c r="T309" s="2" t="s">
        <v>33</v>
      </c>
      <c r="U309" s="10">
        <v>45913</v>
      </c>
    </row>
    <row r="310" spans="1:21" ht="24" customHeight="1" x14ac:dyDescent="0.25">
      <c r="A310" s="8" t="str">
        <f t="shared" si="4"/>
        <v>ZS_MA_0964590_26433_34_G</v>
      </c>
      <c r="B310" s="25" t="s">
        <v>538</v>
      </c>
      <c r="C310" s="4" t="s">
        <v>22</v>
      </c>
      <c r="D310" s="4" t="s">
        <v>23</v>
      </c>
      <c r="E310" s="4" t="s">
        <v>410</v>
      </c>
      <c r="F310" s="4" t="s">
        <v>514</v>
      </c>
      <c r="G310" s="4" t="s">
        <v>410</v>
      </c>
      <c r="H310" s="4" t="s">
        <v>412</v>
      </c>
      <c r="I310" s="4" t="s">
        <v>473</v>
      </c>
      <c r="J310" s="4" t="s">
        <v>474</v>
      </c>
      <c r="K310" s="4" t="s">
        <v>347</v>
      </c>
      <c r="L310" s="5">
        <v>53.86958001594757</v>
      </c>
      <c r="M310" s="5">
        <v>20.959999956414311</v>
      </c>
      <c r="N310" s="6">
        <v>1</v>
      </c>
      <c r="O310" s="6">
        <v>0</v>
      </c>
      <c r="P310" s="6">
        <v>0</v>
      </c>
      <c r="Q310" s="7" t="s">
        <v>31</v>
      </c>
      <c r="R310" s="8" t="s">
        <v>32</v>
      </c>
      <c r="S310" s="2" t="s">
        <v>583</v>
      </c>
      <c r="T310" s="2" t="s">
        <v>33</v>
      </c>
      <c r="U310" s="9">
        <v>45913</v>
      </c>
    </row>
    <row r="311" spans="1:21" ht="24" customHeight="1" x14ac:dyDescent="0.25">
      <c r="A311" s="8" t="str">
        <f t="shared" si="4"/>
        <v>ZS_MA_0964590_26433_16_G</v>
      </c>
      <c r="B311" s="25" t="s">
        <v>539</v>
      </c>
      <c r="C311" s="4" t="s">
        <v>22</v>
      </c>
      <c r="D311" s="4" t="s">
        <v>23</v>
      </c>
      <c r="E311" s="4" t="s">
        <v>410</v>
      </c>
      <c r="F311" s="4" t="s">
        <v>514</v>
      </c>
      <c r="G311" s="4" t="s">
        <v>410</v>
      </c>
      <c r="H311" s="4" t="s">
        <v>412</v>
      </c>
      <c r="I311" s="4" t="s">
        <v>473</v>
      </c>
      <c r="J311" s="4" t="s">
        <v>474</v>
      </c>
      <c r="K311" s="4" t="s">
        <v>150</v>
      </c>
      <c r="L311" s="5">
        <v>53.868453888328652</v>
      </c>
      <c r="M311" s="5">
        <v>20.960209598188381</v>
      </c>
      <c r="N311" s="6">
        <v>1</v>
      </c>
      <c r="O311" s="6">
        <v>0</v>
      </c>
      <c r="P311" s="6">
        <v>0</v>
      </c>
      <c r="Q311" s="7" t="s">
        <v>31</v>
      </c>
      <c r="R311" s="8" t="s">
        <v>32</v>
      </c>
      <c r="S311" s="2" t="s">
        <v>582</v>
      </c>
      <c r="T311" s="2" t="s">
        <v>33</v>
      </c>
      <c r="U311" s="9">
        <v>45913</v>
      </c>
    </row>
    <row r="312" spans="1:21" ht="24" customHeight="1" x14ac:dyDescent="0.25">
      <c r="A312" s="8" t="str">
        <f t="shared" si="4"/>
        <v>ZS_MA_0964590_26433_6_G</v>
      </c>
      <c r="B312" s="25" t="s">
        <v>540</v>
      </c>
      <c r="C312" s="4" t="s">
        <v>22</v>
      </c>
      <c r="D312" s="4" t="s">
        <v>23</v>
      </c>
      <c r="E312" s="4" t="s">
        <v>410</v>
      </c>
      <c r="F312" s="4" t="s">
        <v>514</v>
      </c>
      <c r="G312" s="4" t="s">
        <v>410</v>
      </c>
      <c r="H312" s="4" t="s">
        <v>412</v>
      </c>
      <c r="I312" s="4" t="s">
        <v>473</v>
      </c>
      <c r="J312" s="4" t="s">
        <v>474</v>
      </c>
      <c r="K312" s="4" t="s">
        <v>131</v>
      </c>
      <c r="L312" s="5">
        <v>53.867728578276633</v>
      </c>
      <c r="M312" s="5">
        <v>20.96031306454546</v>
      </c>
      <c r="N312" s="6">
        <v>1</v>
      </c>
      <c r="O312" s="6">
        <v>0</v>
      </c>
      <c r="P312" s="6">
        <v>0</v>
      </c>
      <c r="Q312" s="7" t="s">
        <v>31</v>
      </c>
      <c r="R312" s="8" t="s">
        <v>32</v>
      </c>
      <c r="S312" s="2" t="s">
        <v>583</v>
      </c>
      <c r="T312" s="2" t="s">
        <v>33</v>
      </c>
      <c r="U312" s="10">
        <v>45913</v>
      </c>
    </row>
    <row r="313" spans="1:21" ht="24" customHeight="1" x14ac:dyDescent="0.25">
      <c r="A313" s="8" t="str">
        <f t="shared" si="4"/>
        <v>ZS_MA_0470237_05876_19_G</v>
      </c>
      <c r="B313" s="25" t="s">
        <v>541</v>
      </c>
      <c r="C313" s="4" t="s">
        <v>22</v>
      </c>
      <c r="D313" s="4" t="s">
        <v>23</v>
      </c>
      <c r="E313" s="4" t="s">
        <v>24</v>
      </c>
      <c r="F313" s="4" t="s">
        <v>476</v>
      </c>
      <c r="G313" s="4" t="s">
        <v>210</v>
      </c>
      <c r="H313" s="4" t="s">
        <v>211</v>
      </c>
      <c r="I313" s="4" t="s">
        <v>238</v>
      </c>
      <c r="J313" s="4" t="s">
        <v>239</v>
      </c>
      <c r="K313" s="4" t="s">
        <v>323</v>
      </c>
      <c r="L313" s="5">
        <v>53.783344736416737</v>
      </c>
      <c r="M313" s="5">
        <v>20.61753670334053</v>
      </c>
      <c r="N313" s="6">
        <v>1</v>
      </c>
      <c r="O313" s="6">
        <v>0</v>
      </c>
      <c r="P313" s="6">
        <v>0</v>
      </c>
      <c r="Q313" s="7" t="s">
        <v>78</v>
      </c>
      <c r="R313" s="8" t="s">
        <v>32</v>
      </c>
      <c r="S313" s="2" t="s">
        <v>583</v>
      </c>
      <c r="T313" s="2" t="s">
        <v>33</v>
      </c>
      <c r="U313" s="10">
        <v>45913</v>
      </c>
    </row>
    <row r="314" spans="1:21" ht="24" customHeight="1" x14ac:dyDescent="0.25">
      <c r="A314" s="8" t="str">
        <f t="shared" si="4"/>
        <v>ZS_MA_0964590_26433_2_G</v>
      </c>
      <c r="B314" s="25" t="s">
        <v>542</v>
      </c>
      <c r="C314" s="4" t="s">
        <v>22</v>
      </c>
      <c r="D314" s="4" t="s">
        <v>23</v>
      </c>
      <c r="E314" s="4" t="s">
        <v>410</v>
      </c>
      <c r="F314" s="4" t="s">
        <v>514</v>
      </c>
      <c r="G314" s="4" t="s">
        <v>410</v>
      </c>
      <c r="H314" s="4" t="s">
        <v>412</v>
      </c>
      <c r="I314" s="4" t="s">
        <v>473</v>
      </c>
      <c r="J314" s="4" t="s">
        <v>474</v>
      </c>
      <c r="K314" s="4" t="s">
        <v>54</v>
      </c>
      <c r="L314" s="5">
        <v>53.867471413706483</v>
      </c>
      <c r="M314" s="5">
        <v>20.96035596135102</v>
      </c>
      <c r="N314" s="6">
        <v>2</v>
      </c>
      <c r="O314" s="6">
        <v>0</v>
      </c>
      <c r="P314" s="6">
        <v>0</v>
      </c>
      <c r="Q314" s="7" t="s">
        <v>31</v>
      </c>
      <c r="R314" s="8" t="s">
        <v>32</v>
      </c>
      <c r="S314" s="2" t="s">
        <v>583</v>
      </c>
      <c r="T314" s="2" t="s">
        <v>33</v>
      </c>
      <c r="U314" s="9">
        <v>45913</v>
      </c>
    </row>
    <row r="315" spans="1:21" ht="24" customHeight="1" x14ac:dyDescent="0.25">
      <c r="A315" s="8" t="str">
        <f t="shared" si="4"/>
        <v>ZS_MA_0964590_26433_28_G</v>
      </c>
      <c r="B315" s="25" t="s">
        <v>543</v>
      </c>
      <c r="C315" s="4" t="s">
        <v>22</v>
      </c>
      <c r="D315" s="4" t="s">
        <v>23</v>
      </c>
      <c r="E315" s="4" t="s">
        <v>410</v>
      </c>
      <c r="F315" s="4" t="s">
        <v>514</v>
      </c>
      <c r="G315" s="4" t="s">
        <v>410</v>
      </c>
      <c r="H315" s="4" t="s">
        <v>412</v>
      </c>
      <c r="I315" s="4" t="s">
        <v>473</v>
      </c>
      <c r="J315" s="4" t="s">
        <v>474</v>
      </c>
      <c r="K315" s="4" t="s">
        <v>196</v>
      </c>
      <c r="L315" s="5">
        <v>53.869223425512061</v>
      </c>
      <c r="M315" s="5">
        <v>20.96005753016918</v>
      </c>
      <c r="N315" s="6">
        <v>1</v>
      </c>
      <c r="O315" s="6">
        <v>0</v>
      </c>
      <c r="P315" s="6">
        <v>0</v>
      </c>
      <c r="Q315" s="7" t="s">
        <v>31</v>
      </c>
      <c r="R315" s="8" t="s">
        <v>32</v>
      </c>
      <c r="S315" s="2" t="s">
        <v>582</v>
      </c>
      <c r="T315" s="2" t="s">
        <v>33</v>
      </c>
      <c r="U315" s="9">
        <v>45913</v>
      </c>
    </row>
    <row r="316" spans="1:21" ht="24" customHeight="1" x14ac:dyDescent="0.25">
      <c r="A316" s="8" t="str">
        <f t="shared" si="4"/>
        <v>ZS_MA_0470125_99999_12_G</v>
      </c>
      <c r="B316" s="25" t="s">
        <v>544</v>
      </c>
      <c r="C316" s="4" t="s">
        <v>22</v>
      </c>
      <c r="D316" s="4" t="s">
        <v>23</v>
      </c>
      <c r="E316" s="4" t="s">
        <v>24</v>
      </c>
      <c r="F316" s="4" t="s">
        <v>476</v>
      </c>
      <c r="G316" s="4" t="s">
        <v>545</v>
      </c>
      <c r="H316" s="4" t="s">
        <v>546</v>
      </c>
      <c r="I316" s="4"/>
      <c r="J316" s="4" t="s">
        <v>29</v>
      </c>
      <c r="K316" s="4" t="s">
        <v>148</v>
      </c>
      <c r="L316" s="5">
        <v>53.819346685659198</v>
      </c>
      <c r="M316" s="5">
        <v>20.711576081932201</v>
      </c>
      <c r="N316" s="6">
        <v>1</v>
      </c>
      <c r="O316" s="6">
        <v>0</v>
      </c>
      <c r="P316" s="6">
        <v>0</v>
      </c>
      <c r="Q316" s="11" t="s">
        <v>31</v>
      </c>
      <c r="R316" s="11" t="s">
        <v>38</v>
      </c>
      <c r="S316" s="2" t="s">
        <v>582</v>
      </c>
      <c r="T316" s="2" t="s">
        <v>33</v>
      </c>
      <c r="U316" s="10">
        <v>45913</v>
      </c>
    </row>
    <row r="317" spans="1:21" ht="24" customHeight="1" x14ac:dyDescent="0.25">
      <c r="A317" s="8" t="str">
        <f t="shared" si="4"/>
        <v>ZS_MA_0964590_26433_24_G</v>
      </c>
      <c r="B317" s="25" t="s">
        <v>547</v>
      </c>
      <c r="C317" s="4" t="s">
        <v>22</v>
      </c>
      <c r="D317" s="4" t="s">
        <v>23</v>
      </c>
      <c r="E317" s="4" t="s">
        <v>410</v>
      </c>
      <c r="F317" s="4" t="s">
        <v>514</v>
      </c>
      <c r="G317" s="4" t="s">
        <v>410</v>
      </c>
      <c r="H317" s="4" t="s">
        <v>412</v>
      </c>
      <c r="I317" s="4" t="s">
        <v>473</v>
      </c>
      <c r="J317" s="4" t="s">
        <v>474</v>
      </c>
      <c r="K317" s="4" t="s">
        <v>328</v>
      </c>
      <c r="L317" s="5">
        <v>53.869033361474592</v>
      </c>
      <c r="M317" s="5">
        <v>20.96008287540009</v>
      </c>
      <c r="N317" s="6">
        <v>1</v>
      </c>
      <c r="O317" s="6">
        <v>0</v>
      </c>
      <c r="P317" s="6">
        <v>0</v>
      </c>
      <c r="Q317" s="7" t="s">
        <v>31</v>
      </c>
      <c r="R317" s="8" t="s">
        <v>32</v>
      </c>
      <c r="S317" s="2" t="s">
        <v>583</v>
      </c>
      <c r="T317" s="2" t="s">
        <v>33</v>
      </c>
      <c r="U317" s="10">
        <v>45913</v>
      </c>
    </row>
    <row r="318" spans="1:21" ht="24" customHeight="1" x14ac:dyDescent="0.25">
      <c r="A318" s="8" t="str">
        <f t="shared" si="4"/>
        <v>ZS_MA_0964590_26433_20_G</v>
      </c>
      <c r="B318" s="25" t="s">
        <v>548</v>
      </c>
      <c r="C318" s="4" t="s">
        <v>22</v>
      </c>
      <c r="D318" s="4" t="s">
        <v>23</v>
      </c>
      <c r="E318" s="4" t="s">
        <v>410</v>
      </c>
      <c r="F318" s="4" t="s">
        <v>514</v>
      </c>
      <c r="G318" s="4" t="s">
        <v>410</v>
      </c>
      <c r="H318" s="4" t="s">
        <v>412</v>
      </c>
      <c r="I318" s="4" t="s">
        <v>473</v>
      </c>
      <c r="J318" s="4" t="s">
        <v>474</v>
      </c>
      <c r="K318" s="4" t="s">
        <v>122</v>
      </c>
      <c r="L318" s="5">
        <v>53.868711836973162</v>
      </c>
      <c r="M318" s="5">
        <v>20.96014071848489</v>
      </c>
      <c r="N318" s="6">
        <v>1</v>
      </c>
      <c r="O318" s="6">
        <v>0</v>
      </c>
      <c r="P318" s="6">
        <v>0</v>
      </c>
      <c r="Q318" s="7" t="s">
        <v>31</v>
      </c>
      <c r="R318" s="8" t="s">
        <v>32</v>
      </c>
      <c r="S318" s="2" t="s">
        <v>582</v>
      </c>
      <c r="T318" s="2" t="s">
        <v>33</v>
      </c>
      <c r="U318" s="9">
        <v>45913</v>
      </c>
    </row>
    <row r="319" spans="1:21" ht="24" customHeight="1" x14ac:dyDescent="0.25">
      <c r="A319" s="8" t="str">
        <f t="shared" si="4"/>
        <v>ZS_MA_0964590_26433_18_G</v>
      </c>
      <c r="B319" s="25" t="s">
        <v>549</v>
      </c>
      <c r="C319" s="4" t="s">
        <v>22</v>
      </c>
      <c r="D319" s="4" t="s">
        <v>23</v>
      </c>
      <c r="E319" s="4" t="s">
        <v>410</v>
      </c>
      <c r="F319" s="4" t="s">
        <v>514</v>
      </c>
      <c r="G319" s="4" t="s">
        <v>410</v>
      </c>
      <c r="H319" s="4" t="s">
        <v>412</v>
      </c>
      <c r="I319" s="4" t="s">
        <v>473</v>
      </c>
      <c r="J319" s="4" t="s">
        <v>474</v>
      </c>
      <c r="K319" s="4" t="s">
        <v>152</v>
      </c>
      <c r="L319" s="5">
        <v>53.868584990989071</v>
      </c>
      <c r="M319" s="5">
        <v>20.960165976798859</v>
      </c>
      <c r="N319" s="6">
        <v>2</v>
      </c>
      <c r="O319" s="6">
        <v>0</v>
      </c>
      <c r="P319" s="6">
        <v>0</v>
      </c>
      <c r="Q319" s="7" t="s">
        <v>31</v>
      </c>
      <c r="R319" s="8" t="s">
        <v>32</v>
      </c>
      <c r="S319" s="2" t="s">
        <v>582</v>
      </c>
      <c r="T319" s="2" t="s">
        <v>33</v>
      </c>
      <c r="U319" s="9">
        <v>45913</v>
      </c>
    </row>
    <row r="320" spans="1:21" ht="24" customHeight="1" x14ac:dyDescent="0.25">
      <c r="A320" s="8" t="str">
        <f t="shared" si="4"/>
        <v>ZS_MA_0964590_26433_4_G</v>
      </c>
      <c r="B320" s="25" t="s">
        <v>550</v>
      </c>
      <c r="C320" s="4" t="s">
        <v>22</v>
      </c>
      <c r="D320" s="4" t="s">
        <v>23</v>
      </c>
      <c r="E320" s="4" t="s">
        <v>410</v>
      </c>
      <c r="F320" s="4" t="s">
        <v>514</v>
      </c>
      <c r="G320" s="4" t="s">
        <v>410</v>
      </c>
      <c r="H320" s="4" t="s">
        <v>412</v>
      </c>
      <c r="I320" s="4" t="s">
        <v>473</v>
      </c>
      <c r="J320" s="4" t="s">
        <v>474</v>
      </c>
      <c r="K320" s="4" t="s">
        <v>87</v>
      </c>
      <c r="L320" s="5">
        <v>53.867663297295067</v>
      </c>
      <c r="M320" s="5">
        <v>20.96032933390422</v>
      </c>
      <c r="N320" s="6">
        <v>2</v>
      </c>
      <c r="O320" s="6">
        <v>0</v>
      </c>
      <c r="P320" s="6">
        <v>0</v>
      </c>
      <c r="Q320" s="7" t="s">
        <v>31</v>
      </c>
      <c r="R320" s="8" t="s">
        <v>32</v>
      </c>
      <c r="S320" s="2" t="s">
        <v>582</v>
      </c>
      <c r="T320" s="2" t="s">
        <v>33</v>
      </c>
      <c r="U320" s="10">
        <v>45913</v>
      </c>
    </row>
    <row r="321" spans="1:21" ht="24" customHeight="1" x14ac:dyDescent="0.25">
      <c r="A321" s="8" t="str">
        <f t="shared" si="4"/>
        <v>ZS_MA_0470237_24412_4B_G</v>
      </c>
      <c r="B321" s="25" t="s">
        <v>551</v>
      </c>
      <c r="C321" s="4" t="s">
        <v>22</v>
      </c>
      <c r="D321" s="4" t="s">
        <v>23</v>
      </c>
      <c r="E321" s="4" t="s">
        <v>24</v>
      </c>
      <c r="F321" s="4" t="s">
        <v>476</v>
      </c>
      <c r="G321" s="4" t="s">
        <v>210</v>
      </c>
      <c r="H321" s="4" t="s">
        <v>211</v>
      </c>
      <c r="I321" s="4" t="s">
        <v>377</v>
      </c>
      <c r="J321" s="4" t="s">
        <v>378</v>
      </c>
      <c r="K321" s="4" t="s">
        <v>552</v>
      </c>
      <c r="L321" s="5">
        <v>53.788902723053504</v>
      </c>
      <c r="M321" s="5">
        <v>20.611037274175011</v>
      </c>
      <c r="N321" s="6">
        <v>1</v>
      </c>
      <c r="O321" s="6">
        <v>0</v>
      </c>
      <c r="P321" s="6">
        <v>0</v>
      </c>
      <c r="Q321" s="11" t="s">
        <v>78</v>
      </c>
      <c r="R321" s="11" t="s">
        <v>32</v>
      </c>
      <c r="S321" s="2" t="s">
        <v>583</v>
      </c>
      <c r="T321" s="2" t="s">
        <v>33</v>
      </c>
      <c r="U321" s="10">
        <v>45913</v>
      </c>
    </row>
    <row r="322" spans="1:21" ht="24" customHeight="1" x14ac:dyDescent="0.25">
      <c r="A322" s="8" t="str">
        <f t="shared" si="4"/>
        <v>ZS_MA_0964590_26433_11_G</v>
      </c>
      <c r="B322" s="25" t="s">
        <v>553</v>
      </c>
      <c r="C322" s="4" t="s">
        <v>22</v>
      </c>
      <c r="D322" s="4" t="s">
        <v>23</v>
      </c>
      <c r="E322" s="4" t="s">
        <v>410</v>
      </c>
      <c r="F322" s="4" t="s">
        <v>514</v>
      </c>
      <c r="G322" s="4" t="s">
        <v>410</v>
      </c>
      <c r="H322" s="4" t="s">
        <v>412</v>
      </c>
      <c r="I322" s="4" t="s">
        <v>473</v>
      </c>
      <c r="J322" s="4" t="s">
        <v>474</v>
      </c>
      <c r="K322" s="4" t="s">
        <v>63</v>
      </c>
      <c r="L322" s="5">
        <v>53.868916967854886</v>
      </c>
      <c r="M322" s="5">
        <v>20.959468216320332</v>
      </c>
      <c r="N322" s="6">
        <v>2</v>
      </c>
      <c r="O322" s="6">
        <v>0</v>
      </c>
      <c r="P322" s="6">
        <v>0</v>
      </c>
      <c r="Q322" s="7" t="s">
        <v>31</v>
      </c>
      <c r="R322" s="8" t="s">
        <v>32</v>
      </c>
      <c r="S322" s="2" t="s">
        <v>583</v>
      </c>
      <c r="T322" s="2" t="s">
        <v>33</v>
      </c>
      <c r="U322" s="9">
        <v>45913</v>
      </c>
    </row>
    <row r="323" spans="1:21" ht="24" customHeight="1" x14ac:dyDescent="0.25">
      <c r="A323" s="8" t="str">
        <f t="shared" ref="A323:A346" si="5">CONCATENATE("ZS","_","MA","_",H323,"_",J323,"_",K323,"_","G")</f>
        <v>ZS_MA_0964590_26433_9_G</v>
      </c>
      <c r="B323" s="25" t="s">
        <v>554</v>
      </c>
      <c r="C323" s="4" t="s">
        <v>22</v>
      </c>
      <c r="D323" s="4" t="s">
        <v>23</v>
      </c>
      <c r="E323" s="4" t="s">
        <v>410</v>
      </c>
      <c r="F323" s="4" t="s">
        <v>514</v>
      </c>
      <c r="G323" s="4" t="s">
        <v>410</v>
      </c>
      <c r="H323" s="4" t="s">
        <v>412</v>
      </c>
      <c r="I323" s="4" t="s">
        <v>473</v>
      </c>
      <c r="J323" s="4" t="s">
        <v>474</v>
      </c>
      <c r="K323" s="4" t="s">
        <v>73</v>
      </c>
      <c r="L323" s="5">
        <v>53.868693832712893</v>
      </c>
      <c r="M323" s="5">
        <v>20.959795102457029</v>
      </c>
      <c r="N323" s="6">
        <v>1</v>
      </c>
      <c r="O323" s="6">
        <v>0</v>
      </c>
      <c r="P323" s="6">
        <v>0</v>
      </c>
      <c r="Q323" s="7" t="s">
        <v>31</v>
      </c>
      <c r="R323" s="8" t="s">
        <v>32</v>
      </c>
      <c r="S323" s="2" t="s">
        <v>583</v>
      </c>
      <c r="T323" s="2" t="s">
        <v>33</v>
      </c>
      <c r="U323" s="9">
        <v>45913</v>
      </c>
    </row>
    <row r="324" spans="1:21" ht="24" customHeight="1" x14ac:dyDescent="0.25">
      <c r="A324" s="8" t="str">
        <f t="shared" si="5"/>
        <v>ZS_MA_0964590_02387_8_G</v>
      </c>
      <c r="B324" s="25" t="s">
        <v>555</v>
      </c>
      <c r="C324" s="4" t="s">
        <v>22</v>
      </c>
      <c r="D324" s="4" t="s">
        <v>23</v>
      </c>
      <c r="E324" s="4" t="s">
        <v>410</v>
      </c>
      <c r="F324" s="4" t="s">
        <v>514</v>
      </c>
      <c r="G324" s="4" t="s">
        <v>410</v>
      </c>
      <c r="H324" s="4" t="s">
        <v>412</v>
      </c>
      <c r="I324" s="4" t="s">
        <v>423</v>
      </c>
      <c r="J324" s="4" t="s">
        <v>424</v>
      </c>
      <c r="K324" s="4" t="s">
        <v>133</v>
      </c>
      <c r="L324" s="5">
        <v>53.869929108241067</v>
      </c>
      <c r="M324" s="5">
        <v>20.9605389367571</v>
      </c>
      <c r="N324" s="6">
        <v>1</v>
      </c>
      <c r="O324" s="6">
        <v>0</v>
      </c>
      <c r="P324" s="6">
        <v>0</v>
      </c>
      <c r="Q324" s="7" t="s">
        <v>31</v>
      </c>
      <c r="R324" s="8" t="s">
        <v>32</v>
      </c>
      <c r="S324" s="2" t="s">
        <v>583</v>
      </c>
      <c r="T324" s="2" t="s">
        <v>33</v>
      </c>
      <c r="U324" s="10">
        <v>45913</v>
      </c>
    </row>
    <row r="325" spans="1:21" ht="24" customHeight="1" x14ac:dyDescent="0.25">
      <c r="A325" s="8" t="str">
        <f t="shared" si="5"/>
        <v>ZS_MA_0470243_99999_2_G</v>
      </c>
      <c r="B325" s="25" t="s">
        <v>556</v>
      </c>
      <c r="C325" s="4" t="s">
        <v>22</v>
      </c>
      <c r="D325" s="4" t="s">
        <v>23</v>
      </c>
      <c r="E325" s="4" t="s">
        <v>24</v>
      </c>
      <c r="F325" s="4" t="s">
        <v>476</v>
      </c>
      <c r="G325" s="4" t="s">
        <v>382</v>
      </c>
      <c r="H325" s="4" t="s">
        <v>383</v>
      </c>
      <c r="I325" s="4"/>
      <c r="J325" s="4" t="s">
        <v>29</v>
      </c>
      <c r="K325" s="4" t="s">
        <v>54</v>
      </c>
      <c r="L325" s="5">
        <v>53.820419410756408</v>
      </c>
      <c r="M325" s="5">
        <v>20.709013635165689</v>
      </c>
      <c r="N325" s="6">
        <v>2</v>
      </c>
      <c r="O325" s="6">
        <v>0</v>
      </c>
      <c r="P325" s="6">
        <v>0</v>
      </c>
      <c r="Q325" s="12" t="s">
        <v>387</v>
      </c>
      <c r="R325" s="11" t="s">
        <v>32</v>
      </c>
      <c r="S325" s="2" t="s">
        <v>583</v>
      </c>
      <c r="T325" s="2" t="s">
        <v>33</v>
      </c>
      <c r="U325" s="10">
        <v>45913</v>
      </c>
    </row>
    <row r="326" spans="1:21" ht="24" customHeight="1" x14ac:dyDescent="0.25">
      <c r="A326" s="8" t="str">
        <f t="shared" si="5"/>
        <v>ZS_MA_0964590_02387_2_G</v>
      </c>
      <c r="B326" s="25" t="s">
        <v>557</v>
      </c>
      <c r="C326" s="4" t="s">
        <v>22</v>
      </c>
      <c r="D326" s="4" t="s">
        <v>23</v>
      </c>
      <c r="E326" s="4" t="s">
        <v>410</v>
      </c>
      <c r="F326" s="4" t="s">
        <v>514</v>
      </c>
      <c r="G326" s="4" t="s">
        <v>410</v>
      </c>
      <c r="H326" s="4" t="s">
        <v>412</v>
      </c>
      <c r="I326" s="4" t="s">
        <v>423</v>
      </c>
      <c r="J326" s="4" t="s">
        <v>424</v>
      </c>
      <c r="K326" s="4" t="s">
        <v>54</v>
      </c>
      <c r="L326" s="5">
        <v>53.869924723006889</v>
      </c>
      <c r="M326" s="5">
        <v>20.960003753246149</v>
      </c>
      <c r="N326" s="6">
        <v>1</v>
      </c>
      <c r="O326" s="6">
        <v>0</v>
      </c>
      <c r="P326" s="6">
        <v>0</v>
      </c>
      <c r="Q326" s="7" t="s">
        <v>31</v>
      </c>
      <c r="R326" s="8" t="s">
        <v>32</v>
      </c>
      <c r="S326" s="2" t="s">
        <v>582</v>
      </c>
      <c r="T326" s="2" t="s">
        <v>33</v>
      </c>
      <c r="U326" s="9">
        <v>45913</v>
      </c>
    </row>
    <row r="327" spans="1:21" ht="24" customHeight="1" x14ac:dyDescent="0.25">
      <c r="A327" s="8" t="str">
        <f t="shared" si="5"/>
        <v>ZS_MA_0964590_26433_5_G</v>
      </c>
      <c r="B327" s="25" t="s">
        <v>558</v>
      </c>
      <c r="C327" s="4" t="s">
        <v>22</v>
      </c>
      <c r="D327" s="4" t="s">
        <v>23</v>
      </c>
      <c r="E327" s="4" t="s">
        <v>410</v>
      </c>
      <c r="F327" s="4" t="s">
        <v>514</v>
      </c>
      <c r="G327" s="4" t="s">
        <v>410</v>
      </c>
      <c r="H327" s="4" t="s">
        <v>412</v>
      </c>
      <c r="I327" s="4" t="s">
        <v>473</v>
      </c>
      <c r="J327" s="4" t="s">
        <v>474</v>
      </c>
      <c r="K327" s="4" t="s">
        <v>58</v>
      </c>
      <c r="L327" s="5">
        <v>53.868266088960283</v>
      </c>
      <c r="M327" s="5">
        <v>20.95987612792624</v>
      </c>
      <c r="N327" s="6">
        <v>1</v>
      </c>
      <c r="O327" s="6">
        <v>0</v>
      </c>
      <c r="P327" s="6">
        <v>0</v>
      </c>
      <c r="Q327" s="7" t="s">
        <v>31</v>
      </c>
      <c r="R327" s="8" t="s">
        <v>32</v>
      </c>
      <c r="S327" s="2" t="s">
        <v>582</v>
      </c>
      <c r="T327" s="2" t="s">
        <v>33</v>
      </c>
      <c r="U327" s="9">
        <v>45913</v>
      </c>
    </row>
    <row r="328" spans="1:21" ht="24" customHeight="1" x14ac:dyDescent="0.25">
      <c r="A328" s="8" t="str">
        <f t="shared" si="5"/>
        <v>ZS_MA_0964590_26433_8_G</v>
      </c>
      <c r="B328" s="25" t="s">
        <v>559</v>
      </c>
      <c r="C328" s="4" t="s">
        <v>22</v>
      </c>
      <c r="D328" s="4" t="s">
        <v>23</v>
      </c>
      <c r="E328" s="4" t="s">
        <v>410</v>
      </c>
      <c r="F328" s="4" t="s">
        <v>514</v>
      </c>
      <c r="G328" s="4" t="s">
        <v>410</v>
      </c>
      <c r="H328" s="4" t="s">
        <v>412</v>
      </c>
      <c r="I328" s="4" t="s">
        <v>473</v>
      </c>
      <c r="J328" s="4" t="s">
        <v>474</v>
      </c>
      <c r="K328" s="4" t="s">
        <v>133</v>
      </c>
      <c r="L328" s="5">
        <v>53.867930126066632</v>
      </c>
      <c r="M328" s="5">
        <v>20.96028384581945</v>
      </c>
      <c r="N328" s="6">
        <v>2</v>
      </c>
      <c r="O328" s="6">
        <v>1</v>
      </c>
      <c r="P328" s="6">
        <v>0</v>
      </c>
      <c r="Q328" s="7" t="s">
        <v>31</v>
      </c>
      <c r="R328" s="8" t="s">
        <v>32</v>
      </c>
      <c r="S328" s="2" t="s">
        <v>583</v>
      </c>
      <c r="T328" s="2" t="s">
        <v>33</v>
      </c>
      <c r="U328" s="10">
        <v>45913</v>
      </c>
    </row>
    <row r="329" spans="1:21" ht="24" customHeight="1" x14ac:dyDescent="0.25">
      <c r="A329" s="8" t="str">
        <f t="shared" si="5"/>
        <v>ZS_MA_0470036_26579_15_G</v>
      </c>
      <c r="B329" s="25" t="s">
        <v>560</v>
      </c>
      <c r="C329" s="4" t="s">
        <v>22</v>
      </c>
      <c r="D329" s="4" t="s">
        <v>23</v>
      </c>
      <c r="E329" s="4" t="s">
        <v>24</v>
      </c>
      <c r="F329" s="4" t="s">
        <v>476</v>
      </c>
      <c r="G329" s="4" t="s">
        <v>101</v>
      </c>
      <c r="H329" s="4" t="s">
        <v>102</v>
      </c>
      <c r="I329" s="4" t="s">
        <v>184</v>
      </c>
      <c r="J329" s="4" t="s">
        <v>185</v>
      </c>
      <c r="K329" s="4" t="s">
        <v>241</v>
      </c>
      <c r="L329" s="5">
        <v>53.799282296538358</v>
      </c>
      <c r="M329" s="5">
        <v>20.565030610974549</v>
      </c>
      <c r="N329" s="6">
        <v>1</v>
      </c>
      <c r="O329" s="6">
        <v>0</v>
      </c>
      <c r="P329" s="6">
        <v>0</v>
      </c>
      <c r="Q329" s="7" t="s">
        <v>78</v>
      </c>
      <c r="R329" s="8" t="s">
        <v>32</v>
      </c>
      <c r="S329" s="2" t="s">
        <v>582</v>
      </c>
      <c r="T329" s="2" t="s">
        <v>33</v>
      </c>
      <c r="U329" s="10">
        <v>45913</v>
      </c>
    </row>
    <row r="330" spans="1:21" ht="24" customHeight="1" x14ac:dyDescent="0.25">
      <c r="A330" s="8" t="str">
        <f t="shared" si="5"/>
        <v>ZS_MA_0964590_26433_22A_G</v>
      </c>
      <c r="B330" s="25" t="s">
        <v>561</v>
      </c>
      <c r="C330" s="4" t="s">
        <v>22</v>
      </c>
      <c r="D330" s="4" t="s">
        <v>23</v>
      </c>
      <c r="E330" s="4" t="s">
        <v>410</v>
      </c>
      <c r="F330" s="4" t="s">
        <v>514</v>
      </c>
      <c r="G330" s="4" t="s">
        <v>410</v>
      </c>
      <c r="H330" s="4" t="s">
        <v>412</v>
      </c>
      <c r="I330" s="4" t="s">
        <v>473</v>
      </c>
      <c r="J330" s="4" t="s">
        <v>474</v>
      </c>
      <c r="K330" s="4" t="s">
        <v>562</v>
      </c>
      <c r="L330" s="5">
        <v>53.868851432209993</v>
      </c>
      <c r="M330" s="5">
        <v>20.960144204329499</v>
      </c>
      <c r="N330" s="6">
        <v>1</v>
      </c>
      <c r="O330" s="6">
        <v>0</v>
      </c>
      <c r="P330" s="6">
        <v>0</v>
      </c>
      <c r="Q330" s="7" t="s">
        <v>31</v>
      </c>
      <c r="R330" s="8" t="s">
        <v>32</v>
      </c>
      <c r="S330" s="2" t="s">
        <v>582</v>
      </c>
      <c r="T330" s="2" t="s">
        <v>33</v>
      </c>
      <c r="U330" s="9">
        <v>45913</v>
      </c>
    </row>
    <row r="331" spans="1:21" ht="24" customHeight="1" x14ac:dyDescent="0.25">
      <c r="A331" s="8" t="str">
        <f t="shared" si="5"/>
        <v>ZS_MA_0964590_26433_13_G</v>
      </c>
      <c r="B331" s="25" t="s">
        <v>563</v>
      </c>
      <c r="C331" s="4" t="s">
        <v>22</v>
      </c>
      <c r="D331" s="4" t="s">
        <v>23</v>
      </c>
      <c r="E331" s="4" t="s">
        <v>410</v>
      </c>
      <c r="F331" s="4" t="s">
        <v>514</v>
      </c>
      <c r="G331" s="4" t="s">
        <v>410</v>
      </c>
      <c r="H331" s="4" t="s">
        <v>412</v>
      </c>
      <c r="I331" s="4" t="s">
        <v>473</v>
      </c>
      <c r="J331" s="4" t="s">
        <v>474</v>
      </c>
      <c r="K331" s="4" t="s">
        <v>65</v>
      </c>
      <c r="L331" s="5">
        <v>53.869125827748157</v>
      </c>
      <c r="M331" s="5">
        <v>20.959662998851861</v>
      </c>
      <c r="N331" s="6">
        <v>1</v>
      </c>
      <c r="O331" s="6">
        <v>0</v>
      </c>
      <c r="P331" s="6">
        <v>0</v>
      </c>
      <c r="Q331" s="7" t="s">
        <v>31</v>
      </c>
      <c r="R331" s="8" t="s">
        <v>32</v>
      </c>
      <c r="S331" s="2" t="s">
        <v>582</v>
      </c>
      <c r="T331" s="2" t="s">
        <v>33</v>
      </c>
      <c r="U331" s="9">
        <v>45913</v>
      </c>
    </row>
    <row r="332" spans="1:21" ht="24" customHeight="1" x14ac:dyDescent="0.25">
      <c r="A332" s="8" t="str">
        <f t="shared" si="5"/>
        <v>ZS_MA_0964590_26433_22_G</v>
      </c>
      <c r="B332" s="25" t="s">
        <v>564</v>
      </c>
      <c r="C332" s="4" t="s">
        <v>22</v>
      </c>
      <c r="D332" s="4" t="s">
        <v>23</v>
      </c>
      <c r="E332" s="4" t="s">
        <v>410</v>
      </c>
      <c r="F332" s="4" t="s">
        <v>514</v>
      </c>
      <c r="G332" s="4" t="s">
        <v>410</v>
      </c>
      <c r="H332" s="4" t="s">
        <v>412</v>
      </c>
      <c r="I332" s="4" t="s">
        <v>473</v>
      </c>
      <c r="J332" s="4" t="s">
        <v>474</v>
      </c>
      <c r="K332" s="4" t="s">
        <v>124</v>
      </c>
      <c r="L332" s="5">
        <v>53.868977856950067</v>
      </c>
      <c r="M332" s="5">
        <v>20.960095190403781</v>
      </c>
      <c r="N332" s="6">
        <v>1</v>
      </c>
      <c r="O332" s="6">
        <v>0</v>
      </c>
      <c r="P332" s="6">
        <v>0</v>
      </c>
      <c r="Q332" s="7" t="s">
        <v>31</v>
      </c>
      <c r="R332" s="8" t="s">
        <v>32</v>
      </c>
      <c r="S332" s="2" t="s">
        <v>583</v>
      </c>
      <c r="T332" s="2" t="s">
        <v>33</v>
      </c>
      <c r="U332" s="10">
        <v>45913</v>
      </c>
    </row>
    <row r="333" spans="1:21" ht="24" customHeight="1" x14ac:dyDescent="0.25">
      <c r="A333" s="8" t="str">
        <f t="shared" si="5"/>
        <v>ZS_MA_0964590_26433_3_G</v>
      </c>
      <c r="B333" s="25" t="s">
        <v>565</v>
      </c>
      <c r="C333" s="4" t="s">
        <v>22</v>
      </c>
      <c r="D333" s="4" t="s">
        <v>23</v>
      </c>
      <c r="E333" s="4" t="s">
        <v>410</v>
      </c>
      <c r="F333" s="4" t="s">
        <v>514</v>
      </c>
      <c r="G333" s="4" t="s">
        <v>410</v>
      </c>
      <c r="H333" s="4" t="s">
        <v>412</v>
      </c>
      <c r="I333" s="4" t="s">
        <v>473</v>
      </c>
      <c r="J333" s="4" t="s">
        <v>474</v>
      </c>
      <c r="K333" s="4" t="s">
        <v>68</v>
      </c>
      <c r="L333" s="5">
        <v>53.868102233386963</v>
      </c>
      <c r="M333" s="5">
        <v>20.95991000223875</v>
      </c>
      <c r="N333" s="6">
        <v>1</v>
      </c>
      <c r="O333" s="6">
        <v>0</v>
      </c>
      <c r="P333" s="6">
        <v>0</v>
      </c>
      <c r="Q333" s="7" t="s">
        <v>31</v>
      </c>
      <c r="R333" s="8" t="s">
        <v>32</v>
      </c>
      <c r="S333" s="2" t="s">
        <v>583</v>
      </c>
      <c r="T333" s="2" t="s">
        <v>33</v>
      </c>
      <c r="U333" s="10">
        <v>45913</v>
      </c>
    </row>
    <row r="334" spans="1:21" ht="24" customHeight="1" x14ac:dyDescent="0.25">
      <c r="A334" s="8" t="str">
        <f t="shared" si="5"/>
        <v>ZS_MA_0469955_07582_12_G</v>
      </c>
      <c r="B334" s="25" t="s">
        <v>566</v>
      </c>
      <c r="C334" s="4" t="s">
        <v>22</v>
      </c>
      <c r="D334" s="4" t="s">
        <v>23</v>
      </c>
      <c r="E334" s="4" t="s">
        <v>24</v>
      </c>
      <c r="F334" s="4" t="s">
        <v>476</v>
      </c>
      <c r="G334" s="4" t="s">
        <v>48</v>
      </c>
      <c r="H334" s="4" t="s">
        <v>49</v>
      </c>
      <c r="I334" s="4" t="s">
        <v>567</v>
      </c>
      <c r="J334" s="4" t="s">
        <v>568</v>
      </c>
      <c r="K334" s="4" t="s">
        <v>148</v>
      </c>
      <c r="L334" s="5">
        <v>53.817723439214191</v>
      </c>
      <c r="M334" s="5">
        <v>20.600684692271901</v>
      </c>
      <c r="N334" s="6">
        <v>1</v>
      </c>
      <c r="O334" s="6">
        <v>0</v>
      </c>
      <c r="P334" s="6">
        <v>0</v>
      </c>
      <c r="Q334" s="7" t="s">
        <v>31</v>
      </c>
      <c r="R334" s="8" t="s">
        <v>32</v>
      </c>
      <c r="S334" s="2" t="s">
        <v>582</v>
      </c>
      <c r="T334" s="2" t="s">
        <v>33</v>
      </c>
      <c r="U334" s="9">
        <v>45913</v>
      </c>
    </row>
    <row r="335" spans="1:21" ht="24" customHeight="1" x14ac:dyDescent="0.25">
      <c r="A335" s="8" t="str">
        <f t="shared" si="5"/>
        <v>ZS_MA_0964590_26433_21_G</v>
      </c>
      <c r="B335" s="25" t="s">
        <v>569</v>
      </c>
      <c r="C335" s="4" t="s">
        <v>22</v>
      </c>
      <c r="D335" s="4" t="s">
        <v>23</v>
      </c>
      <c r="E335" s="4" t="s">
        <v>410</v>
      </c>
      <c r="F335" s="4" t="s">
        <v>514</v>
      </c>
      <c r="G335" s="4" t="s">
        <v>410</v>
      </c>
      <c r="H335" s="4" t="s">
        <v>412</v>
      </c>
      <c r="I335" s="4" t="s">
        <v>473</v>
      </c>
      <c r="J335" s="4" t="s">
        <v>474</v>
      </c>
      <c r="K335" s="4" t="s">
        <v>220</v>
      </c>
      <c r="L335" s="5">
        <v>53.869990305829909</v>
      </c>
      <c r="M335" s="5">
        <v>20.959506532802489</v>
      </c>
      <c r="N335" s="6">
        <v>1</v>
      </c>
      <c r="O335" s="6">
        <v>0</v>
      </c>
      <c r="P335" s="6">
        <v>0</v>
      </c>
      <c r="Q335" s="7" t="s">
        <v>31</v>
      </c>
      <c r="R335" s="8" t="s">
        <v>32</v>
      </c>
      <c r="S335" s="2" t="s">
        <v>583</v>
      </c>
      <c r="T335" s="2" t="s">
        <v>33</v>
      </c>
      <c r="U335" s="9">
        <v>45913</v>
      </c>
    </row>
    <row r="336" spans="1:21" ht="24" customHeight="1" x14ac:dyDescent="0.25">
      <c r="A336" s="8" t="str">
        <f t="shared" si="5"/>
        <v>ZS_MA_0964590_02387_12_G</v>
      </c>
      <c r="B336" s="25" t="s">
        <v>570</v>
      </c>
      <c r="C336" s="4" t="s">
        <v>22</v>
      </c>
      <c r="D336" s="4" t="s">
        <v>23</v>
      </c>
      <c r="E336" s="4" t="s">
        <v>410</v>
      </c>
      <c r="F336" s="4" t="s">
        <v>514</v>
      </c>
      <c r="G336" s="4" t="s">
        <v>410</v>
      </c>
      <c r="H336" s="4" t="s">
        <v>412</v>
      </c>
      <c r="I336" s="4" t="s">
        <v>423</v>
      </c>
      <c r="J336" s="4" t="s">
        <v>424</v>
      </c>
      <c r="K336" s="4" t="s">
        <v>148</v>
      </c>
      <c r="L336" s="5">
        <v>53.869937618074147</v>
      </c>
      <c r="M336" s="5">
        <v>20.960986671893931</v>
      </c>
      <c r="N336" s="6">
        <v>1</v>
      </c>
      <c r="O336" s="6">
        <v>0</v>
      </c>
      <c r="P336" s="6">
        <v>0</v>
      </c>
      <c r="Q336" s="7" t="s">
        <v>31</v>
      </c>
      <c r="R336" s="8" t="s">
        <v>32</v>
      </c>
      <c r="S336" s="2" t="s">
        <v>582</v>
      </c>
      <c r="T336" s="2" t="s">
        <v>33</v>
      </c>
      <c r="U336" s="10">
        <v>45913</v>
      </c>
    </row>
    <row r="337" spans="1:21" ht="24" customHeight="1" x14ac:dyDescent="0.25">
      <c r="A337" s="8" t="str">
        <f t="shared" si="5"/>
        <v>ZS_MA_0470243_99999_31_G</v>
      </c>
      <c r="B337" s="25" t="s">
        <v>571</v>
      </c>
      <c r="C337" s="4" t="s">
        <v>22</v>
      </c>
      <c r="D337" s="4" t="s">
        <v>23</v>
      </c>
      <c r="E337" s="4" t="s">
        <v>24</v>
      </c>
      <c r="F337" s="4" t="s">
        <v>476</v>
      </c>
      <c r="G337" s="4" t="s">
        <v>382</v>
      </c>
      <c r="H337" s="4" t="s">
        <v>383</v>
      </c>
      <c r="I337" s="4"/>
      <c r="J337" s="4" t="s">
        <v>29</v>
      </c>
      <c r="K337" s="4" t="s">
        <v>178</v>
      </c>
      <c r="L337" s="5">
        <v>53.821347021283678</v>
      </c>
      <c r="M337" s="5">
        <v>20.711518374756281</v>
      </c>
      <c r="N337" s="6">
        <v>1</v>
      </c>
      <c r="O337" s="6">
        <v>0</v>
      </c>
      <c r="P337" s="6">
        <v>0</v>
      </c>
      <c r="Q337" s="11" t="s">
        <v>78</v>
      </c>
      <c r="R337" s="11" t="s">
        <v>32</v>
      </c>
      <c r="S337" s="2" t="s">
        <v>583</v>
      </c>
      <c r="T337" s="2" t="s">
        <v>33</v>
      </c>
      <c r="U337" s="10">
        <v>45913</v>
      </c>
    </row>
    <row r="338" spans="1:21" ht="24" customHeight="1" x14ac:dyDescent="0.25">
      <c r="A338" s="8" t="str">
        <f t="shared" si="5"/>
        <v>ZS_MA_0964590_26433_7_G</v>
      </c>
      <c r="B338" s="25" t="s">
        <v>572</v>
      </c>
      <c r="C338" s="4" t="s">
        <v>22</v>
      </c>
      <c r="D338" s="4" t="s">
        <v>23</v>
      </c>
      <c r="E338" s="4" t="s">
        <v>410</v>
      </c>
      <c r="F338" s="4" t="s">
        <v>514</v>
      </c>
      <c r="G338" s="4" t="s">
        <v>410</v>
      </c>
      <c r="H338" s="4" t="s">
        <v>412</v>
      </c>
      <c r="I338" s="4" t="s">
        <v>473</v>
      </c>
      <c r="J338" s="4" t="s">
        <v>474</v>
      </c>
      <c r="K338" s="4" t="s">
        <v>71</v>
      </c>
      <c r="L338" s="5">
        <v>53.868473156660883</v>
      </c>
      <c r="M338" s="5">
        <v>20.959833775705579</v>
      </c>
      <c r="N338" s="6">
        <v>3</v>
      </c>
      <c r="O338" s="6">
        <v>0</v>
      </c>
      <c r="P338" s="6">
        <v>0</v>
      </c>
      <c r="Q338" s="7" t="s">
        <v>31</v>
      </c>
      <c r="R338" s="8" t="s">
        <v>32</v>
      </c>
      <c r="S338" s="2" t="s">
        <v>582</v>
      </c>
      <c r="T338" s="2" t="s">
        <v>33</v>
      </c>
      <c r="U338" s="9">
        <v>45913</v>
      </c>
    </row>
    <row r="339" spans="1:21" ht="24" customHeight="1" x14ac:dyDescent="0.25">
      <c r="A339" s="8" t="str">
        <f t="shared" si="5"/>
        <v>ZS_MA_0964590_26433_1_G</v>
      </c>
      <c r="B339" s="25" t="s">
        <v>573</v>
      </c>
      <c r="C339" s="4" t="s">
        <v>22</v>
      </c>
      <c r="D339" s="4" t="s">
        <v>23</v>
      </c>
      <c r="E339" s="4" t="s">
        <v>410</v>
      </c>
      <c r="F339" s="4" t="s">
        <v>514</v>
      </c>
      <c r="G339" s="4" t="s">
        <v>410</v>
      </c>
      <c r="H339" s="4" t="s">
        <v>412</v>
      </c>
      <c r="I339" s="4" t="s">
        <v>473</v>
      </c>
      <c r="J339" s="4" t="s">
        <v>474</v>
      </c>
      <c r="K339" s="4" t="s">
        <v>52</v>
      </c>
      <c r="L339" s="5">
        <v>53.867912022820917</v>
      </c>
      <c r="M339" s="5">
        <v>20.95994431747263</v>
      </c>
      <c r="N339" s="6">
        <v>1</v>
      </c>
      <c r="O339" s="6">
        <v>0</v>
      </c>
      <c r="P339" s="6">
        <v>0</v>
      </c>
      <c r="Q339" s="7" t="s">
        <v>31</v>
      </c>
      <c r="R339" s="8" t="s">
        <v>32</v>
      </c>
      <c r="S339" s="2" t="s">
        <v>582</v>
      </c>
      <c r="T339" s="2" t="s">
        <v>33</v>
      </c>
      <c r="U339" s="9">
        <v>45913</v>
      </c>
    </row>
    <row r="340" spans="1:21" ht="24" customHeight="1" x14ac:dyDescent="0.25">
      <c r="A340" s="8" t="str">
        <f t="shared" si="5"/>
        <v>ZS_MA_0470237_12947_10_G</v>
      </c>
      <c r="B340" s="25" t="s">
        <v>574</v>
      </c>
      <c r="C340" s="4" t="s">
        <v>22</v>
      </c>
      <c r="D340" s="4" t="s">
        <v>23</v>
      </c>
      <c r="E340" s="4" t="s">
        <v>24</v>
      </c>
      <c r="F340" s="4" t="s">
        <v>476</v>
      </c>
      <c r="G340" s="4" t="s">
        <v>210</v>
      </c>
      <c r="H340" s="4" t="s">
        <v>211</v>
      </c>
      <c r="I340" s="4" t="s">
        <v>287</v>
      </c>
      <c r="J340" s="4" t="s">
        <v>288</v>
      </c>
      <c r="K340" s="4" t="s">
        <v>119</v>
      </c>
      <c r="L340" s="5">
        <v>53.782092861749973</v>
      </c>
      <c r="M340" s="5">
        <v>20.6178836043964</v>
      </c>
      <c r="N340" s="6">
        <v>1</v>
      </c>
      <c r="O340" s="6">
        <v>0</v>
      </c>
      <c r="P340" s="6">
        <v>0</v>
      </c>
      <c r="Q340" s="7" t="s">
        <v>78</v>
      </c>
      <c r="R340" s="8" t="s">
        <v>32</v>
      </c>
      <c r="S340" s="2" t="s">
        <v>583</v>
      </c>
      <c r="T340" s="2" t="s">
        <v>33</v>
      </c>
      <c r="U340" s="10">
        <v>45913</v>
      </c>
    </row>
    <row r="341" spans="1:21" ht="24" customHeight="1" x14ac:dyDescent="0.25">
      <c r="A341" s="8" t="str">
        <f t="shared" si="5"/>
        <v>ZS_MA_0964590_02387_1_G</v>
      </c>
      <c r="B341" s="25" t="s">
        <v>575</v>
      </c>
      <c r="C341" s="4" t="s">
        <v>22</v>
      </c>
      <c r="D341" s="4" t="s">
        <v>23</v>
      </c>
      <c r="E341" s="4" t="s">
        <v>410</v>
      </c>
      <c r="F341" s="4" t="s">
        <v>514</v>
      </c>
      <c r="G341" s="4" t="s">
        <v>410</v>
      </c>
      <c r="H341" s="4" t="s">
        <v>412</v>
      </c>
      <c r="I341" s="4" t="s">
        <v>423</v>
      </c>
      <c r="J341" s="4" t="s">
        <v>424</v>
      </c>
      <c r="K341" s="4" t="s">
        <v>52</v>
      </c>
      <c r="L341" s="5">
        <v>53.869718454199521</v>
      </c>
      <c r="M341" s="5">
        <v>20.960426529886181</v>
      </c>
      <c r="N341" s="6">
        <v>1</v>
      </c>
      <c r="O341" s="6">
        <v>0</v>
      </c>
      <c r="P341" s="6">
        <v>0</v>
      </c>
      <c r="Q341" s="7" t="s">
        <v>31</v>
      </c>
      <c r="R341" s="8" t="s">
        <v>32</v>
      </c>
      <c r="S341" s="2" t="s">
        <v>582</v>
      </c>
      <c r="T341" s="2" t="s">
        <v>33</v>
      </c>
      <c r="U341" s="10">
        <v>45913</v>
      </c>
    </row>
    <row r="342" spans="1:21" ht="24" customHeight="1" x14ac:dyDescent="0.25">
      <c r="A342" s="8" t="str">
        <f t="shared" si="5"/>
        <v>ZS_MA_0470237_17226_1_G</v>
      </c>
      <c r="B342" s="25" t="s">
        <v>576</v>
      </c>
      <c r="C342" s="4" t="s">
        <v>22</v>
      </c>
      <c r="D342" s="4" t="s">
        <v>23</v>
      </c>
      <c r="E342" s="4" t="s">
        <v>24</v>
      </c>
      <c r="F342" s="4" t="s">
        <v>476</v>
      </c>
      <c r="G342" s="4" t="s">
        <v>210</v>
      </c>
      <c r="H342" s="4" t="s">
        <v>211</v>
      </c>
      <c r="I342" s="4" t="s">
        <v>300</v>
      </c>
      <c r="J342" s="4" t="s">
        <v>301</v>
      </c>
      <c r="K342" s="4" t="s">
        <v>52</v>
      </c>
      <c r="L342" s="5">
        <v>53.797622969414213</v>
      </c>
      <c r="M342" s="5">
        <v>20.599701802372049</v>
      </c>
      <c r="N342" s="6">
        <v>1</v>
      </c>
      <c r="O342" s="6">
        <v>0</v>
      </c>
      <c r="P342" s="6">
        <v>0</v>
      </c>
      <c r="Q342" s="11" t="s">
        <v>78</v>
      </c>
      <c r="R342" s="11" t="s">
        <v>32</v>
      </c>
      <c r="S342" s="2" t="s">
        <v>583</v>
      </c>
      <c r="T342" s="2" t="s">
        <v>33</v>
      </c>
      <c r="U342" s="9">
        <v>45913</v>
      </c>
    </row>
    <row r="343" spans="1:21" ht="24" customHeight="1" x14ac:dyDescent="0.25">
      <c r="A343" s="8" t="str">
        <f t="shared" si="5"/>
        <v>ZS_MA_0470125_99999_11_G</v>
      </c>
      <c r="B343" s="25" t="s">
        <v>577</v>
      </c>
      <c r="C343" s="4" t="s">
        <v>22</v>
      </c>
      <c r="D343" s="4" t="s">
        <v>23</v>
      </c>
      <c r="E343" s="4" t="s">
        <v>24</v>
      </c>
      <c r="F343" s="4" t="s">
        <v>476</v>
      </c>
      <c r="G343" s="4" t="s">
        <v>545</v>
      </c>
      <c r="H343" s="4" t="s">
        <v>546</v>
      </c>
      <c r="I343" s="4"/>
      <c r="J343" s="4" t="s">
        <v>29</v>
      </c>
      <c r="K343" s="4" t="s">
        <v>63</v>
      </c>
      <c r="L343" s="5">
        <v>53.819804324099287</v>
      </c>
      <c r="M343" s="5">
        <v>20.7100195033013</v>
      </c>
      <c r="N343" s="6">
        <v>1</v>
      </c>
      <c r="O343" s="6">
        <v>0</v>
      </c>
      <c r="P343" s="6">
        <v>0</v>
      </c>
      <c r="Q343" s="11" t="s">
        <v>31</v>
      </c>
      <c r="R343" s="11" t="s">
        <v>38</v>
      </c>
      <c r="S343" s="2" t="s">
        <v>583</v>
      </c>
      <c r="T343" s="2" t="s">
        <v>33</v>
      </c>
      <c r="U343" s="9">
        <v>45913</v>
      </c>
    </row>
    <row r="344" spans="1:21" ht="24" customHeight="1" x14ac:dyDescent="0.25">
      <c r="A344" s="8" t="str">
        <f t="shared" si="5"/>
        <v>ZS_MA_0470237_06029_4_G</v>
      </c>
      <c r="B344" s="25" t="s">
        <v>578</v>
      </c>
      <c r="C344" s="4" t="s">
        <v>22</v>
      </c>
      <c r="D344" s="4" t="s">
        <v>23</v>
      </c>
      <c r="E344" s="4" t="s">
        <v>24</v>
      </c>
      <c r="F344" s="4" t="s">
        <v>476</v>
      </c>
      <c r="G344" s="4" t="s">
        <v>210</v>
      </c>
      <c r="H344" s="4" t="s">
        <v>211</v>
      </c>
      <c r="I344" s="4" t="s">
        <v>251</v>
      </c>
      <c r="J344" s="4" t="s">
        <v>252</v>
      </c>
      <c r="K344" s="4" t="s">
        <v>87</v>
      </c>
      <c r="L344" s="5">
        <v>53.788674950574638</v>
      </c>
      <c r="M344" s="5">
        <v>20.60729935767392</v>
      </c>
      <c r="N344" s="6">
        <v>1</v>
      </c>
      <c r="O344" s="6">
        <v>0</v>
      </c>
      <c r="P344" s="6">
        <v>0</v>
      </c>
      <c r="Q344" s="7" t="s">
        <v>78</v>
      </c>
      <c r="R344" s="8" t="s">
        <v>32</v>
      </c>
      <c r="S344" s="2" t="s">
        <v>583</v>
      </c>
      <c r="T344" s="2" t="s">
        <v>33</v>
      </c>
      <c r="U344" s="10">
        <v>45913</v>
      </c>
    </row>
    <row r="345" spans="1:21" ht="24" customHeight="1" x14ac:dyDescent="0.25">
      <c r="A345" s="8" t="str">
        <f t="shared" si="5"/>
        <v>ZS_MA_0964590_26433_15_G</v>
      </c>
      <c r="B345" s="25" t="s">
        <v>579</v>
      </c>
      <c r="C345" s="4" t="s">
        <v>22</v>
      </c>
      <c r="D345" s="4" t="s">
        <v>23</v>
      </c>
      <c r="E345" s="4" t="s">
        <v>410</v>
      </c>
      <c r="F345" s="4" t="s">
        <v>514</v>
      </c>
      <c r="G345" s="4" t="s">
        <v>410</v>
      </c>
      <c r="H345" s="4" t="s">
        <v>412</v>
      </c>
      <c r="I345" s="4" t="s">
        <v>473</v>
      </c>
      <c r="J345" s="4" t="s">
        <v>474</v>
      </c>
      <c r="K345" s="4" t="s">
        <v>241</v>
      </c>
      <c r="L345" s="5">
        <v>53.86930705266704</v>
      </c>
      <c r="M345" s="5">
        <v>20.959628261330689</v>
      </c>
      <c r="N345" s="6">
        <v>1</v>
      </c>
      <c r="O345" s="6">
        <v>0</v>
      </c>
      <c r="P345" s="6">
        <v>0</v>
      </c>
      <c r="Q345" s="7" t="s">
        <v>31</v>
      </c>
      <c r="R345" s="8" t="s">
        <v>32</v>
      </c>
      <c r="S345" s="2" t="s">
        <v>582</v>
      </c>
      <c r="T345" s="2" t="s">
        <v>33</v>
      </c>
      <c r="U345" s="10">
        <v>45913</v>
      </c>
    </row>
    <row r="346" spans="1:21" ht="24" customHeight="1" x14ac:dyDescent="0.25">
      <c r="A346" s="8" t="str">
        <f t="shared" si="5"/>
        <v>ZS_MA_0470131_99999_4A_G</v>
      </c>
      <c r="B346" s="13" t="s">
        <v>580</v>
      </c>
      <c r="C346" s="23" t="s">
        <v>22</v>
      </c>
      <c r="D346" s="13" t="s">
        <v>23</v>
      </c>
      <c r="E346" s="13" t="s">
        <v>24</v>
      </c>
      <c r="F346" s="13" t="s">
        <v>25</v>
      </c>
      <c r="G346" s="13" t="s">
        <v>204</v>
      </c>
      <c r="H346" s="13" t="s">
        <v>205</v>
      </c>
      <c r="I346" s="13" t="s">
        <v>28</v>
      </c>
      <c r="J346" s="13" t="s">
        <v>29</v>
      </c>
      <c r="K346" s="13" t="s">
        <v>581</v>
      </c>
      <c r="L346" s="14">
        <v>53.834119000000001</v>
      </c>
      <c r="M346" s="14">
        <v>20.721264000000001</v>
      </c>
      <c r="N346" s="15">
        <v>1</v>
      </c>
      <c r="O346" s="15">
        <v>0</v>
      </c>
      <c r="P346" s="15">
        <v>0</v>
      </c>
      <c r="Q346" s="11" t="s">
        <v>78</v>
      </c>
      <c r="R346" s="11" t="s">
        <v>32</v>
      </c>
      <c r="S346" s="2" t="s">
        <v>583</v>
      </c>
      <c r="T346" s="2" t="s">
        <v>33</v>
      </c>
      <c r="U346" s="9">
        <v>45913</v>
      </c>
    </row>
  </sheetData>
  <mergeCells count="18">
    <mergeCell ref="T1:V1"/>
    <mergeCell ref="N1:N2"/>
    <mergeCell ref="O1:O2"/>
    <mergeCell ref="P1:P2"/>
    <mergeCell ref="Q1:Q2"/>
    <mergeCell ref="R1:R2"/>
    <mergeCell ref="H1:H2"/>
    <mergeCell ref="I1:I2"/>
    <mergeCell ref="J1:J2"/>
    <mergeCell ref="K1:K2"/>
    <mergeCell ref="L1:L2"/>
    <mergeCell ref="M1:M2"/>
    <mergeCell ref="B1:B2"/>
    <mergeCell ref="C1:C2"/>
    <mergeCell ref="D1:D2"/>
    <mergeCell ref="E1:E2"/>
    <mergeCell ref="F1:F2"/>
    <mergeCell ref="G1:G2"/>
  </mergeCells>
  <conditionalFormatting sqref="Q3:Q97 B3:P345 Q99:Q108 Q110:Q111 Q113:Q147 Q150:Q155 Q175:Q197 Q202 Q222:Q264 Q266:Q284 Q286 Q288:Q290 Q292:Q315 Q317:Q320 Q322:Q324 Q326:Q336 Q338:Q341 Q344:Q345">
    <cfRule type="notContainsErrors" dxfId="0" priority="1">
      <formula>NOT(ISERROR(B3))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Macrosat K.Pardecka</dc:creator>
  <cp:lastModifiedBy>Macrosat K.Pardecka</cp:lastModifiedBy>
  <dcterms:created xsi:type="dcterms:W3CDTF">2025-08-13T07:22:40Z</dcterms:created>
  <dcterms:modified xsi:type="dcterms:W3CDTF">2025-08-13T07:29:12Z</dcterms:modified>
</cp:coreProperties>
</file>