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ager\Desktop\"/>
    </mc:Choice>
  </mc:AlternateContent>
  <xr:revisionPtr revIDLastSave="0" documentId="8_{3E5BD454-8A74-4DFD-B872-00F80215F755}" xr6:coauthVersionLast="47" xr6:coauthVersionMax="47" xr10:uidLastSave="{00000000-0000-0000-0000-000000000000}"/>
  <bookViews>
    <workbookView xWindow="-28920" yWindow="-120" windowWidth="29040" windowHeight="15840" xr2:uid="{7699A775-D64E-4507-81C5-E63674024EDA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2" i="1" l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<sst xmlns="http://schemas.openxmlformats.org/spreadsheetml/2006/main" count="1918" uniqueCount="468">
  <si>
    <t>Identyfikator budynku</t>
  </si>
  <si>
    <t>Województwo</t>
  </si>
  <si>
    <t>Powiat</t>
  </si>
  <si>
    <t>Gmina</t>
  </si>
  <si>
    <t>Kod TERC</t>
  </si>
  <si>
    <t>Miejscowość</t>
  </si>
  <si>
    <t>Kod SIMC</t>
  </si>
  <si>
    <t>Ulica</t>
  </si>
  <si>
    <t>Kod ULIC</t>
  </si>
  <si>
    <t>Numer porządkowy</t>
  </si>
  <si>
    <t>Szerokość [°N]</t>
  </si>
  <si>
    <t>Długość [°E]</t>
  </si>
  <si>
    <t>Liczba lokali</t>
  </si>
  <si>
    <t>Liczba przedsiębiorstw</t>
  </si>
  <si>
    <t>Liczba SED</t>
  </si>
  <si>
    <t>Zakończenie wybudowanej sieci</t>
  </si>
  <si>
    <t>Miejsce przechowywania zapasu kabla</t>
  </si>
  <si>
    <t>Identyfikator Macrosat</t>
  </si>
  <si>
    <t>TYP PRZYŁĄCZA</t>
  </si>
  <si>
    <t>Przyłącze istnieje/nie istnieje</t>
  </si>
  <si>
    <t>Planowana data uruchomienia świadczenia usług</t>
  </si>
  <si>
    <t>7036374</t>
  </si>
  <si>
    <t>WARMIŃSKO-MAZURSKIE</t>
  </si>
  <si>
    <t>OLSZTYŃSKI</t>
  </si>
  <si>
    <t>BARCZEWO</t>
  </si>
  <si>
    <t>2814013</t>
  </si>
  <si>
    <t>0964577</t>
  </si>
  <si>
    <t>UL. KLASZTORNA</t>
  </si>
  <si>
    <t>08485</t>
  </si>
  <si>
    <t>5B</t>
  </si>
  <si>
    <t>53.827271</t>
  </si>
  <si>
    <t>20.692560</t>
  </si>
  <si>
    <t>2</t>
  </si>
  <si>
    <t>0</t>
  </si>
  <si>
    <t>doziemne/przy granicy nieruchomości</t>
  </si>
  <si>
    <t>w magazynie</t>
  </si>
  <si>
    <t/>
  </si>
  <si>
    <t>nie istnieje</t>
  </si>
  <si>
    <t>28_2688037_D1</t>
  </si>
  <si>
    <t>2814014</t>
  </si>
  <si>
    <t>UL. CZESŁAWA MIŁOSZA</t>
  </si>
  <si>
    <t>12964</t>
  </si>
  <si>
    <t>20</t>
  </si>
  <si>
    <t>53.830113</t>
  </si>
  <si>
    <t>20.705337</t>
  </si>
  <si>
    <t>1</t>
  </si>
  <si>
    <t>28_7701436_D2</t>
  </si>
  <si>
    <t>UL. WIDOKOWA</t>
  </si>
  <si>
    <t>24012</t>
  </si>
  <si>
    <t>12</t>
  </si>
  <si>
    <t>53.829780</t>
  </si>
  <si>
    <t>20.680797</t>
  </si>
  <si>
    <t>28_7700864_D2</t>
  </si>
  <si>
    <t>UL. WISŁAWY SZYMBORSKIEJ</t>
  </si>
  <si>
    <t>29356</t>
  </si>
  <si>
    <t>53.829141</t>
  </si>
  <si>
    <t>20.705424</t>
  </si>
  <si>
    <t>28_2688023_D1</t>
  </si>
  <si>
    <t>2814015</t>
  </si>
  <si>
    <t>RUSZAJNY</t>
  </si>
  <si>
    <t>0470131</t>
  </si>
  <si>
    <t>UL. JANA KOCHANOWSKIEGO</t>
  </si>
  <si>
    <t>08728</t>
  </si>
  <si>
    <t>53.833654</t>
  </si>
  <si>
    <t>20.705252</t>
  </si>
  <si>
    <t>28_2681710_D1</t>
  </si>
  <si>
    <t>WÓJTOWO</t>
  </si>
  <si>
    <t>0470237</t>
  </si>
  <si>
    <t>UL. FIOŁKOWA</t>
  </si>
  <si>
    <t>05027</t>
  </si>
  <si>
    <t>6</t>
  </si>
  <si>
    <t>53.792433</t>
  </si>
  <si>
    <t>20.590097</t>
  </si>
  <si>
    <t>28_2687968_D2</t>
  </si>
  <si>
    <t>BRAK ULICY</t>
  </si>
  <si>
    <t>99999</t>
  </si>
  <si>
    <t>23GB</t>
  </si>
  <si>
    <t>53.842165</t>
  </si>
  <si>
    <t>20.704324</t>
  </si>
  <si>
    <t>28_2688118_D1</t>
  </si>
  <si>
    <t>23N</t>
  </si>
  <si>
    <t>53.842005</t>
  </si>
  <si>
    <t>20.707294</t>
  </si>
  <si>
    <t>28_2688061_D1</t>
  </si>
  <si>
    <t>23L</t>
  </si>
  <si>
    <t>53.842087</t>
  </si>
  <si>
    <t>20.706406</t>
  </si>
  <si>
    <t>28_2688131_D1</t>
  </si>
  <si>
    <t>23O</t>
  </si>
  <si>
    <t>53.842023</t>
  </si>
  <si>
    <t>20.707544</t>
  </si>
  <si>
    <t>28_2688001_D1</t>
  </si>
  <si>
    <t>23I</t>
  </si>
  <si>
    <t>53.842161</t>
  </si>
  <si>
    <t>20.704925</t>
  </si>
  <si>
    <t>28_2687982_D1</t>
  </si>
  <si>
    <t>23H</t>
  </si>
  <si>
    <t>53.842168</t>
  </si>
  <si>
    <t>20.704591</t>
  </si>
  <si>
    <t>28_2688047_D2</t>
  </si>
  <si>
    <t>23K</t>
  </si>
  <si>
    <t>53.842098</t>
  </si>
  <si>
    <t>20.706104</t>
  </si>
  <si>
    <t>28_2688031_D2</t>
  </si>
  <si>
    <t>23J</t>
  </si>
  <si>
    <t>53.842079</t>
  </si>
  <si>
    <t>20.705725</t>
  </si>
  <si>
    <t>28_2688086_D2</t>
  </si>
  <si>
    <t>23M</t>
  </si>
  <si>
    <t>53.842039</t>
  </si>
  <si>
    <t>20.706894</t>
  </si>
  <si>
    <t>3653235</t>
  </si>
  <si>
    <t>UL. JAŚMINOWA</t>
  </si>
  <si>
    <t>07380</t>
  </si>
  <si>
    <t>53.789623</t>
  </si>
  <si>
    <t>20.597394</t>
  </si>
  <si>
    <t>4599305</t>
  </si>
  <si>
    <t>UL. MALINOWA</t>
  </si>
  <si>
    <t>12065</t>
  </si>
  <si>
    <t>3</t>
  </si>
  <si>
    <t>53.792794</t>
  </si>
  <si>
    <t>20.604303</t>
  </si>
  <si>
    <t>28_2681580_D1</t>
  </si>
  <si>
    <t>14A</t>
  </si>
  <si>
    <t>53.792447</t>
  </si>
  <si>
    <t>20.588162</t>
  </si>
  <si>
    <t>28_2681574_D1</t>
  </si>
  <si>
    <t>14B</t>
  </si>
  <si>
    <t>53.792449</t>
  </si>
  <si>
    <t>20.588093</t>
  </si>
  <si>
    <t>28_2681528_D1</t>
  </si>
  <si>
    <t>UL. RUMIANKOWA</t>
  </si>
  <si>
    <t>19094</t>
  </si>
  <si>
    <t>13</t>
  </si>
  <si>
    <t>53.792923</t>
  </si>
  <si>
    <t>20.587661</t>
  </si>
  <si>
    <t>28_2681707_D1</t>
  </si>
  <si>
    <t>5</t>
  </si>
  <si>
    <t>53.792928</t>
  </si>
  <si>
    <t>20.590087</t>
  </si>
  <si>
    <t>3639406</t>
  </si>
  <si>
    <t>UL. MODRZEWIOWA</t>
  </si>
  <si>
    <t>13184</t>
  </si>
  <si>
    <t>62</t>
  </si>
  <si>
    <t>53.791191</t>
  </si>
  <si>
    <t>20.605897</t>
  </si>
  <si>
    <t>8679940</t>
  </si>
  <si>
    <t>62A</t>
  </si>
  <si>
    <t>53.792437</t>
  </si>
  <si>
    <t>20.606188</t>
  </si>
  <si>
    <t>5708496</t>
  </si>
  <si>
    <t>52</t>
  </si>
  <si>
    <t>53.790118</t>
  </si>
  <si>
    <t>20.601346</t>
  </si>
  <si>
    <t>11308721</t>
  </si>
  <si>
    <t>60</t>
  </si>
  <si>
    <t>53.791349</t>
  </si>
  <si>
    <t>20.604142</t>
  </si>
  <si>
    <t>3653333</t>
  </si>
  <si>
    <t>UL. WIERZBOWA</t>
  </si>
  <si>
    <t>24170</t>
  </si>
  <si>
    <t>53.789862</t>
  </si>
  <si>
    <t>20.603007</t>
  </si>
  <si>
    <t>5708555</t>
  </si>
  <si>
    <t>4</t>
  </si>
  <si>
    <t>53.789645</t>
  </si>
  <si>
    <t>20.604502</t>
  </si>
  <si>
    <t>10624219</t>
  </si>
  <si>
    <t>2B</t>
  </si>
  <si>
    <t>53.790159</t>
  </si>
  <si>
    <t>20.601667</t>
  </si>
  <si>
    <t>5708558</t>
  </si>
  <si>
    <t>2A</t>
  </si>
  <si>
    <t>53.790083</t>
  </si>
  <si>
    <t>20.602013</t>
  </si>
  <si>
    <t>28_2680525_D1</t>
  </si>
  <si>
    <t>NIKIELKOWO</t>
  </si>
  <si>
    <t>0470036</t>
  </si>
  <si>
    <t>UL. MIĘTOWA</t>
  </si>
  <si>
    <t>12870</t>
  </si>
  <si>
    <t>8</t>
  </si>
  <si>
    <t>53.797249</t>
  </si>
  <si>
    <t>20.577536</t>
  </si>
  <si>
    <t>2408309</t>
  </si>
  <si>
    <t>ŁĘGAJNY</t>
  </si>
  <si>
    <t>0469955</t>
  </si>
  <si>
    <t>53.816349</t>
  </si>
  <si>
    <t>20.633907</t>
  </si>
  <si>
    <t>4597842</t>
  </si>
  <si>
    <t>WIPSOWO</t>
  </si>
  <si>
    <t>0470214</t>
  </si>
  <si>
    <t>136</t>
  </si>
  <si>
    <t>53.896982</t>
  </si>
  <si>
    <t>20.803915</t>
  </si>
  <si>
    <t>napowietrzne</t>
  </si>
  <si>
    <t>na słupie</t>
  </si>
  <si>
    <t>28_2687366_D1</t>
  </si>
  <si>
    <t>REJCZUCHY</t>
  </si>
  <si>
    <t>0470125</t>
  </si>
  <si>
    <t>4G</t>
  </si>
  <si>
    <t>53.819448</t>
  </si>
  <si>
    <t>20.695740</t>
  </si>
  <si>
    <t>5713959</t>
  </si>
  <si>
    <t>BISKUPIEC</t>
  </si>
  <si>
    <t>2814023</t>
  </si>
  <si>
    <t>LABUSZEWO</t>
  </si>
  <si>
    <t>0471656</t>
  </si>
  <si>
    <t>32</t>
  </si>
  <si>
    <t>53.799856</t>
  </si>
  <si>
    <t>20.987187</t>
  </si>
  <si>
    <t>przy granicy nieruchomości</t>
  </si>
  <si>
    <t>8678924</t>
  </si>
  <si>
    <t>KOBUŁTY</t>
  </si>
  <si>
    <t>0471573</t>
  </si>
  <si>
    <t>81</t>
  </si>
  <si>
    <t>53.790360</t>
  </si>
  <si>
    <t>21.016246</t>
  </si>
  <si>
    <t>7037833</t>
  </si>
  <si>
    <t>UL. WARMIŃSKA</t>
  </si>
  <si>
    <t>23663</t>
  </si>
  <si>
    <t>51</t>
  </si>
  <si>
    <t>53.831130</t>
  </si>
  <si>
    <t>20.679643</t>
  </si>
  <si>
    <t>28_2686056_D1</t>
  </si>
  <si>
    <t>49</t>
  </si>
  <si>
    <t>53.830821</t>
  </si>
  <si>
    <t>20.679925</t>
  </si>
  <si>
    <t>8124641</t>
  </si>
  <si>
    <t>5F</t>
  </si>
  <si>
    <t>53.817934</t>
  </si>
  <si>
    <t>20.698490</t>
  </si>
  <si>
    <t>11224756</t>
  </si>
  <si>
    <t>5E</t>
  </si>
  <si>
    <t>53.817743</t>
  </si>
  <si>
    <t>20.699242</t>
  </si>
  <si>
    <t>28_2687547_D1</t>
  </si>
  <si>
    <t>5J</t>
  </si>
  <si>
    <t>53.817991</t>
  </si>
  <si>
    <t>20.697759</t>
  </si>
  <si>
    <t>10144138</t>
  </si>
  <si>
    <t>53.818624</t>
  </si>
  <si>
    <t>20.697986</t>
  </si>
  <si>
    <t>11777404</t>
  </si>
  <si>
    <t>BISKUPIEC-KOLONIA TRZECIA</t>
  </si>
  <si>
    <t>1063103</t>
  </si>
  <si>
    <t>UL. OLSZTYŃSKA</t>
  </si>
  <si>
    <t>15016</t>
  </si>
  <si>
    <t>53.847337</t>
  </si>
  <si>
    <t>20.957606</t>
  </si>
  <si>
    <t>5708436</t>
  </si>
  <si>
    <t>29</t>
  </si>
  <si>
    <t>53.820052</t>
  </si>
  <si>
    <t>20.636026</t>
  </si>
  <si>
    <t>2408296</t>
  </si>
  <si>
    <t>31</t>
  </si>
  <si>
    <t>53.820040</t>
  </si>
  <si>
    <t>20.635600</t>
  </si>
  <si>
    <t>3653100</t>
  </si>
  <si>
    <t>53.821463</t>
  </si>
  <si>
    <t>20.632768</t>
  </si>
  <si>
    <t>3653104</t>
  </si>
  <si>
    <t>37</t>
  </si>
  <si>
    <t>53.820465</t>
  </si>
  <si>
    <t>20.634796</t>
  </si>
  <si>
    <t>5304798</t>
  </si>
  <si>
    <t>UL. AKACJOWA</t>
  </si>
  <si>
    <t>00157</t>
  </si>
  <si>
    <t>7</t>
  </si>
  <si>
    <t>53.822549</t>
  </si>
  <si>
    <t>20.633601</t>
  </si>
  <si>
    <t>18</t>
  </si>
  <si>
    <t>w budynku</t>
  </si>
  <si>
    <t>4712491</t>
  </si>
  <si>
    <t>11</t>
  </si>
  <si>
    <t>53.818346</t>
  </si>
  <si>
    <t>20.639181</t>
  </si>
  <si>
    <t>2408291</t>
  </si>
  <si>
    <t>30</t>
  </si>
  <si>
    <t>53.821441</t>
  </si>
  <si>
    <t>20.633102</t>
  </si>
  <si>
    <t>5708432</t>
  </si>
  <si>
    <t>36</t>
  </si>
  <si>
    <t>53.821004</t>
  </si>
  <si>
    <t>20.630197</t>
  </si>
  <si>
    <t>10849167</t>
  </si>
  <si>
    <t>43A</t>
  </si>
  <si>
    <t>53.820527</t>
  </si>
  <si>
    <t>20.633507</t>
  </si>
  <si>
    <t>3653107</t>
  </si>
  <si>
    <t>47</t>
  </si>
  <si>
    <t>53.821022</t>
  </si>
  <si>
    <t>20.632797</t>
  </si>
  <si>
    <t>7037861</t>
  </si>
  <si>
    <t>UL. TOPOLOWA</t>
  </si>
  <si>
    <t>22880</t>
  </si>
  <si>
    <t>53.824514</t>
  </si>
  <si>
    <t>20.649651</t>
  </si>
  <si>
    <t>7037860</t>
  </si>
  <si>
    <t>53.823971</t>
  </si>
  <si>
    <t>20.649918</t>
  </si>
  <si>
    <t>11777537</t>
  </si>
  <si>
    <t>UL. BRZOZOWA</t>
  </si>
  <si>
    <t>02276</t>
  </si>
  <si>
    <t>53.822062</t>
  </si>
  <si>
    <t>20.640284</t>
  </si>
  <si>
    <t>3653126</t>
  </si>
  <si>
    <t>53.818520</t>
  </si>
  <si>
    <t>20.638915</t>
  </si>
  <si>
    <t>11777556</t>
  </si>
  <si>
    <t>1D</t>
  </si>
  <si>
    <t>53.821623</t>
  </si>
  <si>
    <t>20.633610</t>
  </si>
  <si>
    <t>2408292</t>
  </si>
  <si>
    <t>53.818251</t>
  </si>
  <si>
    <t>20.640804</t>
  </si>
  <si>
    <t>5708431</t>
  </si>
  <si>
    <t>16</t>
  </si>
  <si>
    <t>53.820117</t>
  </si>
  <si>
    <t>20.636515</t>
  </si>
  <si>
    <t>8678762</t>
  </si>
  <si>
    <t>38B</t>
  </si>
  <si>
    <t>53.821505</t>
  </si>
  <si>
    <t>20.630369</t>
  </si>
  <si>
    <t>3653105</t>
  </si>
  <si>
    <t>43</t>
  </si>
  <si>
    <t>53.820866</t>
  </si>
  <si>
    <t>20.633733</t>
  </si>
  <si>
    <t>5304796</t>
  </si>
  <si>
    <t>53.822191</t>
  </si>
  <si>
    <t>20.634180</t>
  </si>
  <si>
    <t>2061862</t>
  </si>
  <si>
    <t>9</t>
  </si>
  <si>
    <t>53.822889</t>
  </si>
  <si>
    <t>20.633766</t>
  </si>
  <si>
    <t>3653106</t>
  </si>
  <si>
    <t>45</t>
  </si>
  <si>
    <t>53.820952</t>
  </si>
  <si>
    <t>20.633372</t>
  </si>
  <si>
    <t>5708439</t>
  </si>
  <si>
    <t>53.821110</t>
  </si>
  <si>
    <t>20.632284</t>
  </si>
  <si>
    <t>5304800</t>
  </si>
  <si>
    <t>53.821817</t>
  </si>
  <si>
    <t>20.633861</t>
  </si>
  <si>
    <t>5304801</t>
  </si>
  <si>
    <t>10</t>
  </si>
  <si>
    <t>53.822766</t>
  </si>
  <si>
    <t>20.635479</t>
  </si>
  <si>
    <t>28_2684643_D1</t>
  </si>
  <si>
    <t>53.822961</t>
  </si>
  <si>
    <t>20.641247</t>
  </si>
  <si>
    <t>28_7702655_D2</t>
  </si>
  <si>
    <t>53.824236</t>
  </si>
  <si>
    <t>20.648620</t>
  </si>
  <si>
    <t>28_2684504_D1</t>
  </si>
  <si>
    <t>21</t>
  </si>
  <si>
    <t>53.818771</t>
  </si>
  <si>
    <t>20.638634</t>
  </si>
  <si>
    <t>28_2684511_D1</t>
  </si>
  <si>
    <t>21A</t>
  </si>
  <si>
    <t>53.818586</t>
  </si>
  <si>
    <t>20.638729</t>
  </si>
  <si>
    <t>28_2684569_D1</t>
  </si>
  <si>
    <t>53.818679</t>
  </si>
  <si>
    <t>20.639704</t>
  </si>
  <si>
    <t>11777559</t>
  </si>
  <si>
    <t>1A</t>
  </si>
  <si>
    <t>53.821409</t>
  </si>
  <si>
    <t>20.633435</t>
  </si>
  <si>
    <t>3266812</t>
  </si>
  <si>
    <t>53.822201</t>
  </si>
  <si>
    <t>11777558</t>
  </si>
  <si>
    <t>1B</t>
  </si>
  <si>
    <t>53.821489</t>
  </si>
  <si>
    <t>20.633499</t>
  </si>
  <si>
    <t>11777557</t>
  </si>
  <si>
    <t>1C</t>
  </si>
  <si>
    <t>53.821551</t>
  </si>
  <si>
    <t>20.633562</t>
  </si>
  <si>
    <t>5708450</t>
  </si>
  <si>
    <t>UL. OGRODOWA</t>
  </si>
  <si>
    <t>14834</t>
  </si>
  <si>
    <t>53.820856</t>
  </si>
  <si>
    <t>20.631787</t>
  </si>
  <si>
    <t>3653103</t>
  </si>
  <si>
    <t>15</t>
  </si>
  <si>
    <t>53.818492</t>
  </si>
  <si>
    <t>20.638974</t>
  </si>
  <si>
    <t>2408289</t>
  </si>
  <si>
    <t>24</t>
  </si>
  <si>
    <t>53.820970</t>
  </si>
  <si>
    <t>20.634679</t>
  </si>
  <si>
    <t>5708434</t>
  </si>
  <si>
    <t>53.818240</t>
  </si>
  <si>
    <t>20.639648</t>
  </si>
  <si>
    <t>2408290</t>
  </si>
  <si>
    <t>28</t>
  </si>
  <si>
    <t>53.821314</t>
  </si>
  <si>
    <t>20.633826</t>
  </si>
  <si>
    <t>11675773</t>
  </si>
  <si>
    <t>53.822487</t>
  </si>
  <si>
    <t>20.640817</t>
  </si>
  <si>
    <t>28_2684938_D2</t>
  </si>
  <si>
    <t>53.824253</t>
  </si>
  <si>
    <t>20.649356</t>
  </si>
  <si>
    <t>8164506</t>
  </si>
  <si>
    <t>38A</t>
  </si>
  <si>
    <t>53.821038</t>
  </si>
  <si>
    <t>20.629697</t>
  </si>
  <si>
    <t>28_2684970_D2</t>
  </si>
  <si>
    <t>53.824193</t>
  </si>
  <si>
    <t>20.649764</t>
  </si>
  <si>
    <t>5304803</t>
  </si>
  <si>
    <t>53.821951</t>
  </si>
  <si>
    <t>20.634596</t>
  </si>
  <si>
    <t>5008439</t>
  </si>
  <si>
    <t>40</t>
  </si>
  <si>
    <t>53.821088</t>
  </si>
  <si>
    <t>20.628635</t>
  </si>
  <si>
    <t>11673855</t>
  </si>
  <si>
    <t>53.823935</t>
  </si>
  <si>
    <t>20.649263</t>
  </si>
  <si>
    <t>5008441</t>
  </si>
  <si>
    <t>41</t>
  </si>
  <si>
    <t>53.820678</t>
  </si>
  <si>
    <t>20.634349</t>
  </si>
  <si>
    <t>2408293</t>
  </si>
  <si>
    <t>53.818232</t>
  </si>
  <si>
    <t>20.640286</t>
  </si>
  <si>
    <t>11777576</t>
  </si>
  <si>
    <t>47A</t>
  </si>
  <si>
    <t>53.820454</t>
  </si>
  <si>
    <t>20.632288</t>
  </si>
  <si>
    <t>3653102</t>
  </si>
  <si>
    <t>53.818343</t>
  </si>
  <si>
    <t>20.639349</t>
  </si>
  <si>
    <t>2061857</t>
  </si>
  <si>
    <t>UL. DĘBOWA</t>
  </si>
  <si>
    <t>03811</t>
  </si>
  <si>
    <t>53.823623</t>
  </si>
  <si>
    <t>20.635953</t>
  </si>
  <si>
    <t>3653098</t>
  </si>
  <si>
    <t>53.818455</t>
  </si>
  <si>
    <t>20.640386</t>
  </si>
  <si>
    <t>2408305</t>
  </si>
  <si>
    <t>53.820996</t>
  </si>
  <si>
    <t>20.632082</t>
  </si>
  <si>
    <t>5008438</t>
  </si>
  <si>
    <t>38</t>
  </si>
  <si>
    <t>53.821070</t>
  </si>
  <si>
    <t>20.629273</t>
  </si>
  <si>
    <t>8678763</t>
  </si>
  <si>
    <t>43C</t>
  </si>
  <si>
    <t>53.820180</t>
  </si>
  <si>
    <t>20.633235</t>
  </si>
  <si>
    <t>3653127</t>
  </si>
  <si>
    <t>53.820662</t>
  </si>
  <si>
    <t>20.629576</t>
  </si>
  <si>
    <t>5708430</t>
  </si>
  <si>
    <t>53.818785</t>
  </si>
  <si>
    <t>20.639290</t>
  </si>
  <si>
    <t>5713408</t>
  </si>
  <si>
    <t>BISKUPIEC-KOLONIA DRUGA</t>
  </si>
  <si>
    <t>0471604</t>
  </si>
  <si>
    <t>53.843682</t>
  </si>
  <si>
    <t>20.981401</t>
  </si>
  <si>
    <t>nietypowe</t>
  </si>
  <si>
    <t>typowe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</si>
</sst>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.00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0" fillId="2" borderId="1" xfId="0" applyFill="1" applyBorder="1"/>
    <xf numFmtId="14" fontId="0" fillId="2" borderId="1" xfId="0" applyNumberFormat="1" applyFill="1" applyBorder="1"/>
    <xf numFmtId="0" fontId="2" fillId="2" borderId="1" xfId="0" applyFont="1" applyFill="1" applyBorder="1" applyAlignment="1">
      <alignment horizontal="left" vertical="top"/>
    </xf>
    <xf numFmtId="0" fontId="2" fillId="0" borderId="1" xfId="0" applyFont="1" applyBorder="1"/>
    <xf numFmtId="49" fontId="2" fillId="2" borderId="1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 applyProtection="1">
      <alignment horizontal="left" vertical="top" wrapText="1"/>
      <protection locked="0"/>
    </xf>
    <xf numFmtId="3" fontId="2" fillId="2" borderId="1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3" borderId="1" xfId="0" applyFont="1" applyFill="1" applyBorder="1" applyAlignment="1">
      <alignment vertical="center"/>
    </xf>
    <xf numFmtId="0" fontId="0" fillId="3" borderId="1" xfId="0" applyFill="1" applyBorder="1"/>
  </cellXfs>
  <cellStyles count="1">
    <cellStyle name="Normalny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BD791-6EB3-4EF4-B546-617D11BB733D}">
  <dimension ref="A1:RT102"/>
  <sheetViews>
    <sheetView tabSelected="1" topLeftCell="A94" workbookViewId="0">
      <selection activeCell="I8" sqref="I8"/>
    </sheetView>
  </sheetViews>
  <sheetFormatPr defaultRowHeight="15" x14ac:dyDescent="0.25"/>
  <cols>
    <col min="1" max="1" width="31.85546875" style="24" customWidth="1"/>
    <col min="2" max="2" width="18" style="24" customWidth="1"/>
    <col min="3" max="3" width="21.5703125" style="24" customWidth="1"/>
    <col min="4" max="4" width="15.5703125" style="24" customWidth="1"/>
    <col min="5" max="5" width="11.85546875" style="24" customWidth="1"/>
    <col min="6" max="6" width="13.28515625" style="24" customWidth="1"/>
    <col min="7" max="7" width="12.7109375" style="24" customWidth="1"/>
    <col min="8" max="8" width="9.140625" style="24"/>
    <col min="9" max="9" width="28.28515625" style="24" customWidth="1"/>
    <col min="10" max="16" width="9.140625" style="24"/>
    <col min="17" max="17" width="26.5703125" style="24" customWidth="1"/>
    <col min="18" max="18" width="15.85546875" style="24" customWidth="1"/>
    <col min="19" max="19" width="19.85546875" style="24" customWidth="1"/>
    <col min="20" max="20" width="14" style="24" customWidth="1"/>
    <col min="21" max="21" width="14.42578125" style="24" customWidth="1"/>
    <col min="22" max="22" width="14.5703125" style="6" customWidth="1"/>
    <col min="23" max="25" width="9.140625" style="24"/>
    <col min="26" max="488" width="9.140625" style="6"/>
    <col min="489" max="16384" width="9.140625" style="24"/>
  </cols>
  <sheetData>
    <row r="1" spans="1:488" ht="45" customHeight="1" x14ac:dyDescent="0.25">
      <c r="A1" s="20"/>
      <c r="B1" s="21" t="s">
        <v>0</v>
      </c>
      <c r="C1" s="22" t="s">
        <v>1</v>
      </c>
      <c r="D1" s="22" t="s">
        <v>2</v>
      </c>
      <c r="E1" s="22" t="s">
        <v>3</v>
      </c>
      <c r="F1" s="21" t="s">
        <v>4</v>
      </c>
      <c r="G1" s="22" t="s">
        <v>5</v>
      </c>
      <c r="H1" s="21" t="s">
        <v>6</v>
      </c>
      <c r="I1" s="22" t="s">
        <v>7</v>
      </c>
      <c r="J1" s="21" t="s">
        <v>8</v>
      </c>
      <c r="K1" s="21" t="s">
        <v>9</v>
      </c>
      <c r="L1" s="22" t="s">
        <v>10</v>
      </c>
      <c r="M1" s="22" t="s">
        <v>11</v>
      </c>
      <c r="N1" s="22" t="s">
        <v>12</v>
      </c>
      <c r="O1" s="22" t="s">
        <v>13</v>
      </c>
      <c r="P1" s="22" t="s">
        <v>14</v>
      </c>
      <c r="Q1" s="22" t="s">
        <v>15</v>
      </c>
      <c r="R1" s="22" t="s">
        <v>16</v>
      </c>
      <c r="S1" s="19"/>
      <c r="T1" s="23"/>
      <c r="U1" s="23"/>
      <c r="V1" s="23"/>
    </row>
    <row r="2" spans="1:488" ht="125.25" customHeight="1" x14ac:dyDescent="0.25">
      <c r="A2" s="25" t="s">
        <v>17</v>
      </c>
      <c r="B2" s="21"/>
      <c r="C2" s="22"/>
      <c r="D2" s="22"/>
      <c r="E2" s="22"/>
      <c r="F2" s="21"/>
      <c r="G2" s="22"/>
      <c r="H2" s="21"/>
      <c r="I2" s="22"/>
      <c r="J2" s="21"/>
      <c r="K2" s="21"/>
      <c r="L2" s="22"/>
      <c r="M2" s="22"/>
      <c r="N2" s="22"/>
      <c r="O2" s="22"/>
      <c r="P2" s="22"/>
      <c r="Q2" s="22"/>
      <c r="R2" s="22"/>
      <c r="S2" s="2" t="s">
        <v>18</v>
      </c>
      <c r="T2" s="3" t="s">
        <v>19</v>
      </c>
      <c r="U2" s="3" t="s">
        <v>20</v>
      </c>
      <c r="V2" s="1"/>
      <c r="W2" s="6"/>
      <c r="X2" s="6"/>
      <c r="Y2" s="6"/>
    </row>
    <row r="3" spans="1:488" s="26" customFormat="1" ht="24" customHeight="1" x14ac:dyDescent="0.25">
      <c r="A3" s="9" t="str">
        <f t="shared" ref="A3:A66" si="0">CONCATENATE("ZS","_","MA","_",H3,"_",J3,"_",K3,"_","G")</f>
        <v>ZS_MA_0964577_08485_5B_G</v>
      </c>
      <c r="B3" s="4" t="s">
        <v>21</v>
      </c>
      <c r="C3" s="4" t="s">
        <v>22</v>
      </c>
      <c r="D3" s="4" t="s">
        <v>23</v>
      </c>
      <c r="E3" s="4" t="s">
        <v>24</v>
      </c>
      <c r="F3" s="5" t="s">
        <v>25</v>
      </c>
      <c r="G3" s="4" t="s">
        <v>24</v>
      </c>
      <c r="H3" s="5" t="s">
        <v>26</v>
      </c>
      <c r="I3" s="4" t="s">
        <v>27</v>
      </c>
      <c r="J3" s="4" t="s">
        <v>28</v>
      </c>
      <c r="K3" s="4" t="s">
        <v>29</v>
      </c>
      <c r="L3" s="4" t="s">
        <v>30</v>
      </c>
      <c r="M3" s="4" t="s">
        <v>31</v>
      </c>
      <c r="N3" s="4" t="s">
        <v>32</v>
      </c>
      <c r="O3" s="4" t="s">
        <v>33</v>
      </c>
      <c r="P3" s="4" t="s">
        <v>33</v>
      </c>
      <c r="Q3" s="4" t="s">
        <v>34</v>
      </c>
      <c r="R3" s="4" t="s">
        <v>35</v>
      </c>
      <c r="S3" s="4" t="s">
        <v>466</v>
      </c>
      <c r="T3" s="6" t="s">
        <v>37</v>
      </c>
      <c r="U3" s="7">
        <v>45870</v>
      </c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</row>
    <row r="4" spans="1:488" s="26" customFormat="1" ht="24" customHeight="1" x14ac:dyDescent="0.25">
      <c r="A4" s="9" t="str">
        <f t="shared" si="0"/>
        <v>ZS_MA_0964577_12964_20_G</v>
      </c>
      <c r="B4" s="4" t="s">
        <v>38</v>
      </c>
      <c r="C4" s="4" t="s">
        <v>22</v>
      </c>
      <c r="D4" s="4" t="s">
        <v>23</v>
      </c>
      <c r="E4" s="4" t="s">
        <v>24</v>
      </c>
      <c r="F4" s="5" t="s">
        <v>39</v>
      </c>
      <c r="G4" s="4" t="s">
        <v>24</v>
      </c>
      <c r="H4" s="5" t="s">
        <v>26</v>
      </c>
      <c r="I4" s="4" t="s">
        <v>40</v>
      </c>
      <c r="J4" s="4" t="s">
        <v>41</v>
      </c>
      <c r="K4" s="4" t="s">
        <v>42</v>
      </c>
      <c r="L4" s="4" t="s">
        <v>43</v>
      </c>
      <c r="M4" s="4" t="s">
        <v>44</v>
      </c>
      <c r="N4" s="4" t="s">
        <v>45</v>
      </c>
      <c r="O4" s="4" t="s">
        <v>33</v>
      </c>
      <c r="P4" s="4" t="s">
        <v>33</v>
      </c>
      <c r="Q4" s="4" t="s">
        <v>34</v>
      </c>
      <c r="R4" s="4" t="s">
        <v>35</v>
      </c>
      <c r="S4" s="4" t="s">
        <v>466</v>
      </c>
      <c r="T4" s="6" t="s">
        <v>37</v>
      </c>
      <c r="U4" s="7">
        <v>45870</v>
      </c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</row>
    <row r="5" spans="1:488" s="26" customFormat="1" ht="24" customHeight="1" x14ac:dyDescent="0.25">
      <c r="A5" s="9" t="str">
        <f t="shared" si="0"/>
        <v>ZS_MA_0964577_24012_12_G</v>
      </c>
      <c r="B5" s="4" t="s">
        <v>46</v>
      </c>
      <c r="C5" s="4" t="s">
        <v>22</v>
      </c>
      <c r="D5" s="4" t="s">
        <v>23</v>
      </c>
      <c r="E5" s="4" t="s">
        <v>24</v>
      </c>
      <c r="F5" s="5" t="s">
        <v>39</v>
      </c>
      <c r="G5" s="4" t="s">
        <v>24</v>
      </c>
      <c r="H5" s="5" t="s">
        <v>26</v>
      </c>
      <c r="I5" s="4" t="s">
        <v>47</v>
      </c>
      <c r="J5" s="4" t="s">
        <v>48</v>
      </c>
      <c r="K5" s="4" t="s">
        <v>49</v>
      </c>
      <c r="L5" s="4" t="s">
        <v>50</v>
      </c>
      <c r="M5" s="4" t="s">
        <v>51</v>
      </c>
      <c r="N5" s="4" t="s">
        <v>45</v>
      </c>
      <c r="O5" s="4" t="s">
        <v>33</v>
      </c>
      <c r="P5" s="4" t="s">
        <v>33</v>
      </c>
      <c r="Q5" s="4" t="s">
        <v>34</v>
      </c>
      <c r="R5" s="4" t="s">
        <v>35</v>
      </c>
      <c r="S5" s="4" t="s">
        <v>466</v>
      </c>
      <c r="T5" s="6" t="s">
        <v>37</v>
      </c>
      <c r="U5" s="7">
        <v>45870</v>
      </c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</row>
    <row r="6" spans="1:488" s="26" customFormat="1" ht="24" customHeight="1" x14ac:dyDescent="0.25">
      <c r="A6" s="9" t="str">
        <f t="shared" si="0"/>
        <v>ZS_MA_0964577_29356_1_G</v>
      </c>
      <c r="B6" s="4" t="s">
        <v>52</v>
      </c>
      <c r="C6" s="4" t="s">
        <v>22</v>
      </c>
      <c r="D6" s="4" t="s">
        <v>23</v>
      </c>
      <c r="E6" s="4" t="s">
        <v>24</v>
      </c>
      <c r="F6" s="5" t="s">
        <v>39</v>
      </c>
      <c r="G6" s="4" t="s">
        <v>24</v>
      </c>
      <c r="H6" s="5" t="s">
        <v>26</v>
      </c>
      <c r="I6" s="4" t="s">
        <v>53</v>
      </c>
      <c r="J6" s="4" t="s">
        <v>54</v>
      </c>
      <c r="K6" s="4" t="s">
        <v>45</v>
      </c>
      <c r="L6" s="4" t="s">
        <v>55</v>
      </c>
      <c r="M6" s="4" t="s">
        <v>56</v>
      </c>
      <c r="N6" s="4" t="s">
        <v>45</v>
      </c>
      <c r="O6" s="4" t="s">
        <v>33</v>
      </c>
      <c r="P6" s="4" t="s">
        <v>33</v>
      </c>
      <c r="Q6" s="4" t="s">
        <v>34</v>
      </c>
      <c r="R6" s="4" t="s">
        <v>35</v>
      </c>
      <c r="S6" s="4" t="s">
        <v>466</v>
      </c>
      <c r="T6" s="6" t="s">
        <v>37</v>
      </c>
      <c r="U6" s="7">
        <v>45870</v>
      </c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</row>
    <row r="7" spans="1:488" s="26" customFormat="1" ht="24" customHeight="1" x14ac:dyDescent="0.25">
      <c r="A7" s="9" t="str">
        <f t="shared" si="0"/>
        <v>ZS_MA_0470131_08728_2_G</v>
      </c>
      <c r="B7" s="4" t="s">
        <v>57</v>
      </c>
      <c r="C7" s="4" t="s">
        <v>22</v>
      </c>
      <c r="D7" s="4" t="s">
        <v>23</v>
      </c>
      <c r="E7" s="4" t="s">
        <v>24</v>
      </c>
      <c r="F7" s="5" t="s">
        <v>58</v>
      </c>
      <c r="G7" s="4" t="s">
        <v>59</v>
      </c>
      <c r="H7" s="5" t="s">
        <v>60</v>
      </c>
      <c r="I7" s="4" t="s">
        <v>61</v>
      </c>
      <c r="J7" s="4" t="s">
        <v>62</v>
      </c>
      <c r="K7" s="4" t="s">
        <v>32</v>
      </c>
      <c r="L7" s="4" t="s">
        <v>63</v>
      </c>
      <c r="M7" s="4" t="s">
        <v>64</v>
      </c>
      <c r="N7" s="4" t="s">
        <v>45</v>
      </c>
      <c r="O7" s="4" t="s">
        <v>33</v>
      </c>
      <c r="P7" s="4" t="s">
        <v>33</v>
      </c>
      <c r="Q7" s="4" t="s">
        <v>34</v>
      </c>
      <c r="R7" s="4" t="s">
        <v>35</v>
      </c>
      <c r="S7" s="4" t="s">
        <v>466</v>
      </c>
      <c r="T7" s="6" t="s">
        <v>37</v>
      </c>
      <c r="U7" s="7">
        <v>45870</v>
      </c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6"/>
      <c r="OW7" s="6"/>
      <c r="OX7" s="6"/>
      <c r="OY7" s="6"/>
      <c r="OZ7" s="6"/>
      <c r="PA7" s="6"/>
      <c r="PB7" s="6"/>
      <c r="PC7" s="6"/>
      <c r="PD7" s="6"/>
      <c r="PE7" s="6"/>
      <c r="PF7" s="6"/>
      <c r="PG7" s="6"/>
      <c r="PH7" s="6"/>
      <c r="PI7" s="6"/>
      <c r="PJ7" s="6"/>
      <c r="PK7" s="6"/>
      <c r="PL7" s="6"/>
      <c r="PM7" s="6"/>
      <c r="PN7" s="6"/>
      <c r="PO7" s="6"/>
      <c r="PP7" s="6"/>
      <c r="PQ7" s="6"/>
      <c r="PR7" s="6"/>
      <c r="PS7" s="6"/>
      <c r="PT7" s="6"/>
      <c r="PU7" s="6"/>
      <c r="PV7" s="6"/>
      <c r="PW7" s="6"/>
      <c r="PX7" s="6"/>
      <c r="PY7" s="6"/>
      <c r="PZ7" s="6"/>
      <c r="QA7" s="6"/>
      <c r="QB7" s="6"/>
      <c r="QC7" s="6"/>
      <c r="QD7" s="6"/>
      <c r="QE7" s="6"/>
      <c r="QF7" s="6"/>
      <c r="QG7" s="6"/>
      <c r="QH7" s="6"/>
      <c r="QI7" s="6"/>
      <c r="QJ7" s="6"/>
      <c r="QK7" s="6"/>
      <c r="QL7" s="6"/>
      <c r="QM7" s="6"/>
      <c r="QN7" s="6"/>
      <c r="QO7" s="6"/>
      <c r="QP7" s="6"/>
      <c r="QQ7" s="6"/>
      <c r="QR7" s="6"/>
      <c r="QS7" s="6"/>
      <c r="QT7" s="6"/>
      <c r="QU7" s="6"/>
      <c r="QV7" s="6"/>
      <c r="QW7" s="6"/>
      <c r="QX7" s="6"/>
      <c r="QY7" s="6"/>
      <c r="QZ7" s="6"/>
      <c r="RA7" s="6"/>
      <c r="RB7" s="6"/>
      <c r="RC7" s="6"/>
      <c r="RD7" s="6"/>
      <c r="RE7" s="6"/>
      <c r="RF7" s="6"/>
      <c r="RG7" s="6"/>
      <c r="RH7" s="6"/>
      <c r="RI7" s="6"/>
      <c r="RJ7" s="6"/>
      <c r="RK7" s="6"/>
      <c r="RL7" s="6"/>
      <c r="RM7" s="6"/>
      <c r="RN7" s="6"/>
      <c r="RO7" s="6"/>
      <c r="RP7" s="6"/>
      <c r="RQ7" s="6"/>
      <c r="RR7" s="6"/>
      <c r="RS7" s="6"/>
      <c r="RT7" s="6"/>
    </row>
    <row r="8" spans="1:488" s="26" customFormat="1" ht="24" customHeight="1" x14ac:dyDescent="0.25">
      <c r="A8" s="9" t="str">
        <f t="shared" si="0"/>
        <v>ZS_MA_0470237_05027_6_G</v>
      </c>
      <c r="B8" s="4" t="s">
        <v>65</v>
      </c>
      <c r="C8" s="4" t="s">
        <v>22</v>
      </c>
      <c r="D8" s="4" t="s">
        <v>23</v>
      </c>
      <c r="E8" s="4" t="s">
        <v>24</v>
      </c>
      <c r="F8" s="5" t="s">
        <v>58</v>
      </c>
      <c r="G8" s="4" t="s">
        <v>66</v>
      </c>
      <c r="H8" s="5" t="s">
        <v>67</v>
      </c>
      <c r="I8" s="4" t="s">
        <v>68</v>
      </c>
      <c r="J8" s="4" t="s">
        <v>69</v>
      </c>
      <c r="K8" s="4" t="s">
        <v>70</v>
      </c>
      <c r="L8" s="4" t="s">
        <v>71</v>
      </c>
      <c r="M8" s="4" t="s">
        <v>72</v>
      </c>
      <c r="N8" s="4" t="s">
        <v>45</v>
      </c>
      <c r="O8" s="4" t="s">
        <v>33</v>
      </c>
      <c r="P8" s="4" t="s">
        <v>33</v>
      </c>
      <c r="Q8" s="4" t="s">
        <v>34</v>
      </c>
      <c r="R8" s="4" t="s">
        <v>35</v>
      </c>
      <c r="S8" s="4" t="s">
        <v>466</v>
      </c>
      <c r="T8" s="6" t="s">
        <v>37</v>
      </c>
      <c r="U8" s="7">
        <v>45870</v>
      </c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6"/>
      <c r="OS8" s="6"/>
      <c r="OT8" s="6"/>
      <c r="OU8" s="6"/>
      <c r="OV8" s="6"/>
      <c r="OW8" s="6"/>
      <c r="OX8" s="6"/>
      <c r="OY8" s="6"/>
      <c r="OZ8" s="6"/>
      <c r="PA8" s="6"/>
      <c r="PB8" s="6"/>
      <c r="PC8" s="6"/>
      <c r="PD8" s="6"/>
      <c r="PE8" s="6"/>
      <c r="PF8" s="6"/>
      <c r="PG8" s="6"/>
      <c r="PH8" s="6"/>
      <c r="PI8" s="6"/>
      <c r="PJ8" s="6"/>
      <c r="PK8" s="6"/>
      <c r="PL8" s="6"/>
      <c r="PM8" s="6"/>
      <c r="PN8" s="6"/>
      <c r="PO8" s="6"/>
      <c r="PP8" s="6"/>
      <c r="PQ8" s="6"/>
      <c r="PR8" s="6"/>
      <c r="PS8" s="6"/>
      <c r="PT8" s="6"/>
      <c r="PU8" s="6"/>
      <c r="PV8" s="6"/>
      <c r="PW8" s="6"/>
      <c r="PX8" s="6"/>
      <c r="PY8" s="6"/>
      <c r="PZ8" s="6"/>
      <c r="QA8" s="6"/>
      <c r="QB8" s="6"/>
      <c r="QC8" s="6"/>
      <c r="QD8" s="6"/>
      <c r="QE8" s="6"/>
      <c r="QF8" s="6"/>
      <c r="QG8" s="6"/>
      <c r="QH8" s="6"/>
      <c r="QI8" s="6"/>
      <c r="QJ8" s="6"/>
      <c r="QK8" s="6"/>
      <c r="QL8" s="6"/>
      <c r="QM8" s="6"/>
      <c r="QN8" s="6"/>
      <c r="QO8" s="6"/>
      <c r="QP8" s="6"/>
      <c r="QQ8" s="6"/>
      <c r="QR8" s="6"/>
      <c r="QS8" s="6"/>
      <c r="QT8" s="6"/>
      <c r="QU8" s="6"/>
      <c r="QV8" s="6"/>
      <c r="QW8" s="6"/>
      <c r="QX8" s="6"/>
      <c r="QY8" s="6"/>
      <c r="QZ8" s="6"/>
      <c r="RA8" s="6"/>
      <c r="RB8" s="6"/>
      <c r="RC8" s="6"/>
      <c r="RD8" s="6"/>
      <c r="RE8" s="6"/>
      <c r="RF8" s="6"/>
      <c r="RG8" s="6"/>
      <c r="RH8" s="6"/>
      <c r="RI8" s="6"/>
      <c r="RJ8" s="6"/>
      <c r="RK8" s="6"/>
      <c r="RL8" s="6"/>
      <c r="RM8" s="6"/>
      <c r="RN8" s="6"/>
      <c r="RO8" s="6"/>
      <c r="RP8" s="6"/>
      <c r="RQ8" s="6"/>
      <c r="RR8" s="6"/>
      <c r="RS8" s="6"/>
      <c r="RT8" s="6"/>
    </row>
    <row r="9" spans="1:488" ht="24" customHeight="1" x14ac:dyDescent="0.25">
      <c r="A9" s="9" t="str">
        <f t="shared" si="0"/>
        <v>ZS_MA_0470131_99999_23GB_G</v>
      </c>
      <c r="B9" s="8" t="s">
        <v>73</v>
      </c>
      <c r="C9" s="8" t="s">
        <v>22</v>
      </c>
      <c r="D9" s="8" t="s">
        <v>23</v>
      </c>
      <c r="E9" s="8" t="s">
        <v>24</v>
      </c>
      <c r="F9" s="5" t="s">
        <v>58</v>
      </c>
      <c r="G9" s="8" t="s">
        <v>59</v>
      </c>
      <c r="H9" s="5" t="s">
        <v>60</v>
      </c>
      <c r="I9" s="8" t="s">
        <v>74</v>
      </c>
      <c r="J9" s="5" t="s">
        <v>75</v>
      </c>
      <c r="K9" s="8" t="s">
        <v>76</v>
      </c>
      <c r="L9" s="8" t="s">
        <v>77</v>
      </c>
      <c r="M9" s="8" t="s">
        <v>78</v>
      </c>
      <c r="N9" s="8" t="s">
        <v>45</v>
      </c>
      <c r="O9" s="8" t="s">
        <v>33</v>
      </c>
      <c r="P9" s="4" t="s">
        <v>33</v>
      </c>
      <c r="Q9" s="4" t="s">
        <v>34</v>
      </c>
      <c r="R9" s="4" t="s">
        <v>35</v>
      </c>
      <c r="S9" s="4" t="s">
        <v>467</v>
      </c>
      <c r="T9" s="6" t="s">
        <v>37</v>
      </c>
      <c r="U9" s="7">
        <v>45870</v>
      </c>
      <c r="W9" s="6"/>
      <c r="X9" s="6"/>
      <c r="Y9" s="6"/>
    </row>
    <row r="10" spans="1:488" ht="24" customHeight="1" x14ac:dyDescent="0.25">
      <c r="A10" s="9" t="str">
        <f t="shared" si="0"/>
        <v>ZS_MA_0470131_99999_23N_G</v>
      </c>
      <c r="B10" s="8" t="s">
        <v>79</v>
      </c>
      <c r="C10" s="8" t="s">
        <v>22</v>
      </c>
      <c r="D10" s="8" t="s">
        <v>23</v>
      </c>
      <c r="E10" s="8" t="s">
        <v>24</v>
      </c>
      <c r="F10" s="5" t="s">
        <v>58</v>
      </c>
      <c r="G10" s="8" t="s">
        <v>59</v>
      </c>
      <c r="H10" s="5" t="s">
        <v>60</v>
      </c>
      <c r="I10" s="8" t="s">
        <v>74</v>
      </c>
      <c r="J10" s="5" t="s">
        <v>75</v>
      </c>
      <c r="K10" s="8" t="s">
        <v>80</v>
      </c>
      <c r="L10" s="8" t="s">
        <v>81</v>
      </c>
      <c r="M10" s="8" t="s">
        <v>82</v>
      </c>
      <c r="N10" s="8" t="s">
        <v>45</v>
      </c>
      <c r="O10" s="8" t="s">
        <v>33</v>
      </c>
      <c r="P10" s="4" t="s">
        <v>33</v>
      </c>
      <c r="Q10" s="4" t="s">
        <v>34</v>
      </c>
      <c r="R10" s="4" t="s">
        <v>35</v>
      </c>
      <c r="S10" s="4" t="s">
        <v>466</v>
      </c>
      <c r="T10" s="6" t="s">
        <v>37</v>
      </c>
      <c r="U10" s="7">
        <v>45870</v>
      </c>
      <c r="W10" s="6"/>
      <c r="X10" s="6"/>
      <c r="Y10" s="6"/>
    </row>
    <row r="11" spans="1:488" ht="24" customHeight="1" x14ac:dyDescent="0.25">
      <c r="A11" s="9" t="str">
        <f t="shared" si="0"/>
        <v>ZS_MA_0470131_99999_23L_G</v>
      </c>
      <c r="B11" s="8" t="s">
        <v>83</v>
      </c>
      <c r="C11" s="8" t="s">
        <v>22</v>
      </c>
      <c r="D11" s="8" t="s">
        <v>23</v>
      </c>
      <c r="E11" s="8" t="s">
        <v>24</v>
      </c>
      <c r="F11" s="5" t="s">
        <v>58</v>
      </c>
      <c r="G11" s="8" t="s">
        <v>59</v>
      </c>
      <c r="H11" s="5" t="s">
        <v>60</v>
      </c>
      <c r="I11" s="8" t="s">
        <v>74</v>
      </c>
      <c r="J11" s="5" t="s">
        <v>75</v>
      </c>
      <c r="K11" s="10" t="s">
        <v>84</v>
      </c>
      <c r="L11" s="8" t="s">
        <v>85</v>
      </c>
      <c r="M11" s="8" t="s">
        <v>86</v>
      </c>
      <c r="N11" s="8" t="s">
        <v>45</v>
      </c>
      <c r="O11" s="8" t="s">
        <v>33</v>
      </c>
      <c r="P11" s="4" t="s">
        <v>33</v>
      </c>
      <c r="Q11" s="4" t="s">
        <v>34</v>
      </c>
      <c r="R11" s="4" t="s">
        <v>35</v>
      </c>
      <c r="S11" s="4" t="s">
        <v>467</v>
      </c>
      <c r="T11" s="6" t="s">
        <v>37</v>
      </c>
      <c r="U11" s="7">
        <v>45870</v>
      </c>
      <c r="W11" s="6"/>
      <c r="X11" s="6"/>
      <c r="Y11" s="6"/>
    </row>
    <row r="12" spans="1:488" ht="24" customHeight="1" x14ac:dyDescent="0.25">
      <c r="A12" s="9" t="str">
        <f t="shared" si="0"/>
        <v>ZS_MA_0470131_99999_23O_G</v>
      </c>
      <c r="B12" s="8" t="s">
        <v>87</v>
      </c>
      <c r="C12" s="8" t="s">
        <v>22</v>
      </c>
      <c r="D12" s="8" t="s">
        <v>23</v>
      </c>
      <c r="E12" s="8" t="s">
        <v>24</v>
      </c>
      <c r="F12" s="5" t="s">
        <v>58</v>
      </c>
      <c r="G12" s="8" t="s">
        <v>59</v>
      </c>
      <c r="H12" s="5" t="s">
        <v>60</v>
      </c>
      <c r="I12" s="8" t="s">
        <v>74</v>
      </c>
      <c r="J12" s="5" t="s">
        <v>75</v>
      </c>
      <c r="K12" s="10" t="s">
        <v>88</v>
      </c>
      <c r="L12" s="8" t="s">
        <v>89</v>
      </c>
      <c r="M12" s="8" t="s">
        <v>90</v>
      </c>
      <c r="N12" s="8" t="s">
        <v>45</v>
      </c>
      <c r="O12" s="8" t="s">
        <v>33</v>
      </c>
      <c r="P12" s="4" t="s">
        <v>33</v>
      </c>
      <c r="Q12" s="4" t="s">
        <v>34</v>
      </c>
      <c r="R12" s="4" t="s">
        <v>35</v>
      </c>
      <c r="S12" s="4" t="s">
        <v>466</v>
      </c>
      <c r="T12" s="6" t="s">
        <v>37</v>
      </c>
      <c r="U12" s="7">
        <v>45870</v>
      </c>
      <c r="W12" s="6"/>
      <c r="X12" s="6"/>
      <c r="Y12" s="6"/>
    </row>
    <row r="13" spans="1:488" ht="24" customHeight="1" x14ac:dyDescent="0.25">
      <c r="A13" s="9" t="str">
        <f t="shared" si="0"/>
        <v>ZS_MA_0470131_99999_23I_G</v>
      </c>
      <c r="B13" s="8" t="s">
        <v>91</v>
      </c>
      <c r="C13" s="8" t="s">
        <v>22</v>
      </c>
      <c r="D13" s="8" t="s">
        <v>23</v>
      </c>
      <c r="E13" s="8" t="s">
        <v>24</v>
      </c>
      <c r="F13" s="5" t="s">
        <v>58</v>
      </c>
      <c r="G13" s="8" t="s">
        <v>59</v>
      </c>
      <c r="H13" s="5" t="s">
        <v>60</v>
      </c>
      <c r="I13" s="8" t="s">
        <v>74</v>
      </c>
      <c r="J13" s="5" t="s">
        <v>75</v>
      </c>
      <c r="K13" s="10" t="s">
        <v>92</v>
      </c>
      <c r="L13" s="8" t="s">
        <v>93</v>
      </c>
      <c r="M13" s="8" t="s">
        <v>94</v>
      </c>
      <c r="N13" s="8" t="s">
        <v>45</v>
      </c>
      <c r="O13" s="8" t="s">
        <v>45</v>
      </c>
      <c r="P13" s="4" t="s">
        <v>33</v>
      </c>
      <c r="Q13" s="4" t="s">
        <v>34</v>
      </c>
      <c r="R13" s="4" t="s">
        <v>35</v>
      </c>
      <c r="S13" s="4" t="s">
        <v>466</v>
      </c>
      <c r="T13" s="6" t="s">
        <v>37</v>
      </c>
      <c r="U13" s="7">
        <v>45870</v>
      </c>
      <c r="W13" s="6"/>
      <c r="X13" s="6"/>
      <c r="Y13" s="6"/>
    </row>
    <row r="14" spans="1:488" ht="24" customHeight="1" x14ac:dyDescent="0.25">
      <c r="A14" s="9" t="str">
        <f t="shared" si="0"/>
        <v>ZS_MA_0470131_99999_23H_G</v>
      </c>
      <c r="B14" s="8" t="s">
        <v>95</v>
      </c>
      <c r="C14" s="8" t="s">
        <v>22</v>
      </c>
      <c r="D14" s="8" t="s">
        <v>23</v>
      </c>
      <c r="E14" s="8" t="s">
        <v>24</v>
      </c>
      <c r="F14" s="5" t="s">
        <v>58</v>
      </c>
      <c r="G14" s="8" t="s">
        <v>59</v>
      </c>
      <c r="H14" s="5" t="s">
        <v>60</v>
      </c>
      <c r="I14" s="8" t="s">
        <v>74</v>
      </c>
      <c r="J14" s="5" t="s">
        <v>75</v>
      </c>
      <c r="K14" s="10" t="s">
        <v>96</v>
      </c>
      <c r="L14" s="8" t="s">
        <v>97</v>
      </c>
      <c r="M14" s="8" t="s">
        <v>98</v>
      </c>
      <c r="N14" s="8" t="s">
        <v>45</v>
      </c>
      <c r="O14" s="8" t="s">
        <v>33</v>
      </c>
      <c r="P14" s="4" t="s">
        <v>33</v>
      </c>
      <c r="Q14" s="4" t="s">
        <v>34</v>
      </c>
      <c r="R14" s="4" t="s">
        <v>35</v>
      </c>
      <c r="S14" s="4" t="s">
        <v>466</v>
      </c>
      <c r="T14" s="6" t="s">
        <v>37</v>
      </c>
      <c r="U14" s="7">
        <v>45870</v>
      </c>
      <c r="W14" s="6"/>
      <c r="X14" s="6"/>
      <c r="Y14" s="6"/>
    </row>
    <row r="15" spans="1:488" ht="24" customHeight="1" x14ac:dyDescent="0.25">
      <c r="A15" s="9" t="str">
        <f t="shared" si="0"/>
        <v>ZS_MA_0470131_99999_23K_G</v>
      </c>
      <c r="B15" s="8" t="s">
        <v>99</v>
      </c>
      <c r="C15" s="8" t="s">
        <v>22</v>
      </c>
      <c r="D15" s="8" t="s">
        <v>23</v>
      </c>
      <c r="E15" s="8" t="s">
        <v>24</v>
      </c>
      <c r="F15" s="5" t="s">
        <v>58</v>
      </c>
      <c r="G15" s="8" t="s">
        <v>59</v>
      </c>
      <c r="H15" s="5" t="s">
        <v>60</v>
      </c>
      <c r="I15" s="8" t="s">
        <v>74</v>
      </c>
      <c r="J15" s="5" t="s">
        <v>75</v>
      </c>
      <c r="K15" s="10" t="s">
        <v>100</v>
      </c>
      <c r="L15" s="8" t="s">
        <v>101</v>
      </c>
      <c r="M15" s="8" t="s">
        <v>102</v>
      </c>
      <c r="N15" s="8" t="s">
        <v>45</v>
      </c>
      <c r="O15" s="8" t="s">
        <v>33</v>
      </c>
      <c r="P15" s="4" t="s">
        <v>33</v>
      </c>
      <c r="Q15" s="4" t="s">
        <v>34</v>
      </c>
      <c r="R15" s="4" t="s">
        <v>35</v>
      </c>
      <c r="S15" s="4" t="s">
        <v>466</v>
      </c>
      <c r="T15" s="6" t="s">
        <v>37</v>
      </c>
      <c r="U15" s="7">
        <v>45870</v>
      </c>
      <c r="W15" s="6"/>
      <c r="X15" s="6"/>
      <c r="Y15" s="6"/>
    </row>
    <row r="16" spans="1:488" ht="24" customHeight="1" x14ac:dyDescent="0.25">
      <c r="A16" s="9" t="str">
        <f t="shared" si="0"/>
        <v>ZS_MA_0470131_99999_23J_G</v>
      </c>
      <c r="B16" s="8" t="s">
        <v>103</v>
      </c>
      <c r="C16" s="8" t="s">
        <v>22</v>
      </c>
      <c r="D16" s="8" t="s">
        <v>23</v>
      </c>
      <c r="E16" s="8" t="s">
        <v>24</v>
      </c>
      <c r="F16" s="5" t="s">
        <v>58</v>
      </c>
      <c r="G16" s="8" t="s">
        <v>59</v>
      </c>
      <c r="H16" s="5" t="s">
        <v>60</v>
      </c>
      <c r="I16" s="8" t="s">
        <v>74</v>
      </c>
      <c r="J16" s="5" t="s">
        <v>75</v>
      </c>
      <c r="K16" s="8" t="s">
        <v>104</v>
      </c>
      <c r="L16" s="8" t="s">
        <v>105</v>
      </c>
      <c r="M16" s="8" t="s">
        <v>106</v>
      </c>
      <c r="N16" s="8" t="s">
        <v>45</v>
      </c>
      <c r="O16" s="8" t="s">
        <v>33</v>
      </c>
      <c r="P16" s="4" t="s">
        <v>33</v>
      </c>
      <c r="Q16" s="4" t="s">
        <v>34</v>
      </c>
      <c r="R16" s="4" t="s">
        <v>35</v>
      </c>
      <c r="S16" s="4" t="s">
        <v>466</v>
      </c>
      <c r="T16" s="6" t="s">
        <v>37</v>
      </c>
      <c r="U16" s="7">
        <v>45870</v>
      </c>
      <c r="W16" s="6"/>
      <c r="X16" s="6"/>
      <c r="Y16" s="6"/>
    </row>
    <row r="17" spans="1:488" ht="24" customHeight="1" x14ac:dyDescent="0.25">
      <c r="A17" s="9" t="str">
        <f t="shared" si="0"/>
        <v>ZS_MA_0470131_99999_23M_G</v>
      </c>
      <c r="B17" s="8" t="s">
        <v>107</v>
      </c>
      <c r="C17" s="8" t="s">
        <v>22</v>
      </c>
      <c r="D17" s="8" t="s">
        <v>23</v>
      </c>
      <c r="E17" s="8" t="s">
        <v>24</v>
      </c>
      <c r="F17" s="5" t="s">
        <v>58</v>
      </c>
      <c r="G17" s="8" t="s">
        <v>59</v>
      </c>
      <c r="H17" s="5" t="s">
        <v>60</v>
      </c>
      <c r="I17" s="8" t="s">
        <v>74</v>
      </c>
      <c r="J17" s="5" t="s">
        <v>75</v>
      </c>
      <c r="K17" s="11" t="s">
        <v>108</v>
      </c>
      <c r="L17" s="12" t="s">
        <v>109</v>
      </c>
      <c r="M17" s="12" t="s">
        <v>110</v>
      </c>
      <c r="N17" s="13" t="s">
        <v>45</v>
      </c>
      <c r="O17" s="13" t="s">
        <v>33</v>
      </c>
      <c r="P17" s="4" t="s">
        <v>33</v>
      </c>
      <c r="Q17" s="4" t="s">
        <v>34</v>
      </c>
      <c r="R17" s="4" t="s">
        <v>35</v>
      </c>
      <c r="S17" s="4" t="s">
        <v>466</v>
      </c>
      <c r="T17" s="6" t="s">
        <v>37</v>
      </c>
      <c r="U17" s="7">
        <v>45870</v>
      </c>
      <c r="W17" s="6"/>
      <c r="X17" s="6"/>
      <c r="Y17" s="6"/>
    </row>
    <row r="18" spans="1:488" s="26" customFormat="1" ht="24" customHeight="1" x14ac:dyDescent="0.25">
      <c r="A18" s="9" t="str">
        <f t="shared" si="0"/>
        <v>ZS_MA_0470237_07380_1_G</v>
      </c>
      <c r="B18" s="4" t="s">
        <v>111</v>
      </c>
      <c r="C18" s="4" t="s">
        <v>22</v>
      </c>
      <c r="D18" s="4" t="s">
        <v>23</v>
      </c>
      <c r="E18" s="4" t="s">
        <v>24</v>
      </c>
      <c r="F18" s="5" t="s">
        <v>25</v>
      </c>
      <c r="G18" s="4" t="s">
        <v>66</v>
      </c>
      <c r="H18" s="5" t="s">
        <v>67</v>
      </c>
      <c r="I18" s="4" t="s">
        <v>112</v>
      </c>
      <c r="J18" s="4" t="s">
        <v>113</v>
      </c>
      <c r="K18" s="4" t="s">
        <v>45</v>
      </c>
      <c r="L18" s="4" t="s">
        <v>114</v>
      </c>
      <c r="M18" s="4" t="s">
        <v>115</v>
      </c>
      <c r="N18" s="4" t="s">
        <v>45</v>
      </c>
      <c r="O18" s="4" t="s">
        <v>32</v>
      </c>
      <c r="P18" s="4" t="s">
        <v>33</v>
      </c>
      <c r="Q18" s="4" t="s">
        <v>34</v>
      </c>
      <c r="R18" s="4" t="s">
        <v>35</v>
      </c>
      <c r="S18" s="4" t="s">
        <v>466</v>
      </c>
      <c r="T18" s="6" t="s">
        <v>37</v>
      </c>
      <c r="U18" s="7">
        <v>45870</v>
      </c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  <c r="OL18" s="6"/>
      <c r="OM18" s="6"/>
      <c r="ON18" s="6"/>
      <c r="OO18" s="6"/>
      <c r="OP18" s="6"/>
      <c r="OQ18" s="6"/>
      <c r="OR18" s="6"/>
      <c r="OS18" s="6"/>
      <c r="OT18" s="6"/>
      <c r="OU18" s="6"/>
      <c r="OV18" s="6"/>
      <c r="OW18" s="6"/>
      <c r="OX18" s="6"/>
      <c r="OY18" s="6"/>
      <c r="OZ18" s="6"/>
      <c r="PA18" s="6"/>
      <c r="PB18" s="6"/>
      <c r="PC18" s="6"/>
      <c r="PD18" s="6"/>
      <c r="PE18" s="6"/>
      <c r="PF18" s="6"/>
      <c r="PG18" s="6"/>
      <c r="PH18" s="6"/>
      <c r="PI18" s="6"/>
      <c r="PJ18" s="6"/>
      <c r="PK18" s="6"/>
      <c r="PL18" s="6"/>
      <c r="PM18" s="6"/>
      <c r="PN18" s="6"/>
      <c r="PO18" s="6"/>
      <c r="PP18" s="6"/>
      <c r="PQ18" s="6"/>
      <c r="PR18" s="6"/>
      <c r="PS18" s="6"/>
      <c r="PT18" s="6"/>
      <c r="PU18" s="6"/>
      <c r="PV18" s="6"/>
      <c r="PW18" s="6"/>
      <c r="PX18" s="6"/>
      <c r="PY18" s="6"/>
      <c r="PZ18" s="6"/>
      <c r="QA18" s="6"/>
      <c r="QB18" s="6"/>
      <c r="QC18" s="6"/>
      <c r="QD18" s="6"/>
      <c r="QE18" s="6"/>
      <c r="QF18" s="6"/>
      <c r="QG18" s="6"/>
      <c r="QH18" s="6"/>
      <c r="QI18" s="6"/>
      <c r="QJ18" s="6"/>
      <c r="QK18" s="6"/>
      <c r="QL18" s="6"/>
      <c r="QM18" s="6"/>
      <c r="QN18" s="6"/>
      <c r="QO18" s="6"/>
      <c r="QP18" s="6"/>
      <c r="QQ18" s="6"/>
      <c r="QR18" s="6"/>
      <c r="QS18" s="6"/>
      <c r="QT18" s="6"/>
      <c r="QU18" s="6"/>
      <c r="QV18" s="6"/>
      <c r="QW18" s="6"/>
      <c r="QX18" s="6"/>
      <c r="QY18" s="6"/>
      <c r="QZ18" s="6"/>
      <c r="RA18" s="6"/>
      <c r="RB18" s="6"/>
      <c r="RC18" s="6"/>
      <c r="RD18" s="6"/>
      <c r="RE18" s="6"/>
      <c r="RF18" s="6"/>
      <c r="RG18" s="6"/>
      <c r="RH18" s="6"/>
      <c r="RI18" s="6"/>
      <c r="RJ18" s="6"/>
      <c r="RK18" s="6"/>
      <c r="RL18" s="6"/>
      <c r="RM18" s="6"/>
      <c r="RN18" s="6"/>
      <c r="RO18" s="6"/>
      <c r="RP18" s="6"/>
      <c r="RQ18" s="6"/>
      <c r="RR18" s="6"/>
      <c r="RS18" s="6"/>
      <c r="RT18" s="6"/>
    </row>
    <row r="19" spans="1:488" s="26" customFormat="1" ht="24" customHeight="1" x14ac:dyDescent="0.25">
      <c r="A19" s="9" t="str">
        <f t="shared" si="0"/>
        <v>ZS_MA_0470237_12065_3_G</v>
      </c>
      <c r="B19" s="4" t="s">
        <v>116</v>
      </c>
      <c r="C19" s="4" t="s">
        <v>22</v>
      </c>
      <c r="D19" s="4" t="s">
        <v>23</v>
      </c>
      <c r="E19" s="4" t="s">
        <v>24</v>
      </c>
      <c r="F19" s="5" t="s">
        <v>25</v>
      </c>
      <c r="G19" s="4" t="s">
        <v>66</v>
      </c>
      <c r="H19" s="5" t="s">
        <v>67</v>
      </c>
      <c r="I19" s="4" t="s">
        <v>117</v>
      </c>
      <c r="J19" s="4" t="s">
        <v>118</v>
      </c>
      <c r="K19" s="4" t="s">
        <v>119</v>
      </c>
      <c r="L19" s="4" t="s">
        <v>120</v>
      </c>
      <c r="M19" s="4" t="s">
        <v>121</v>
      </c>
      <c r="N19" s="4" t="s">
        <v>45</v>
      </c>
      <c r="O19" s="4" t="s">
        <v>33</v>
      </c>
      <c r="P19" s="4" t="s">
        <v>33</v>
      </c>
      <c r="Q19" s="4" t="s">
        <v>34</v>
      </c>
      <c r="R19" s="4" t="s">
        <v>35</v>
      </c>
      <c r="S19" s="4" t="s">
        <v>467</v>
      </c>
      <c r="T19" s="6" t="s">
        <v>37</v>
      </c>
      <c r="U19" s="7">
        <v>45870</v>
      </c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  <c r="OL19" s="6"/>
      <c r="OM19" s="6"/>
      <c r="ON19" s="6"/>
      <c r="OO19" s="6"/>
      <c r="OP19" s="6"/>
      <c r="OQ19" s="6"/>
      <c r="OR19" s="6"/>
      <c r="OS19" s="6"/>
      <c r="OT19" s="6"/>
      <c r="OU19" s="6"/>
      <c r="OV19" s="6"/>
      <c r="OW19" s="6"/>
      <c r="OX19" s="6"/>
      <c r="OY19" s="6"/>
      <c r="OZ19" s="6"/>
      <c r="PA19" s="6"/>
      <c r="PB19" s="6"/>
      <c r="PC19" s="6"/>
      <c r="PD19" s="6"/>
      <c r="PE19" s="6"/>
      <c r="PF19" s="6"/>
      <c r="PG19" s="6"/>
      <c r="PH19" s="6"/>
      <c r="PI19" s="6"/>
      <c r="PJ19" s="6"/>
      <c r="PK19" s="6"/>
      <c r="PL19" s="6"/>
      <c r="PM19" s="6"/>
      <c r="PN19" s="6"/>
      <c r="PO19" s="6"/>
      <c r="PP19" s="6"/>
      <c r="PQ19" s="6"/>
      <c r="PR19" s="6"/>
      <c r="PS19" s="6"/>
      <c r="PT19" s="6"/>
      <c r="PU19" s="6"/>
      <c r="PV19" s="6"/>
      <c r="PW19" s="6"/>
      <c r="PX19" s="6"/>
      <c r="PY19" s="6"/>
      <c r="PZ19" s="6"/>
      <c r="QA19" s="6"/>
      <c r="QB19" s="6"/>
      <c r="QC19" s="6"/>
      <c r="QD19" s="6"/>
      <c r="QE19" s="6"/>
      <c r="QF19" s="6"/>
      <c r="QG19" s="6"/>
      <c r="QH19" s="6"/>
      <c r="QI19" s="6"/>
      <c r="QJ19" s="6"/>
      <c r="QK19" s="6"/>
      <c r="QL19" s="6"/>
      <c r="QM19" s="6"/>
      <c r="QN19" s="6"/>
      <c r="QO19" s="6"/>
      <c r="QP19" s="6"/>
      <c r="QQ19" s="6"/>
      <c r="QR19" s="6"/>
      <c r="QS19" s="6"/>
      <c r="QT19" s="6"/>
      <c r="QU19" s="6"/>
      <c r="QV19" s="6"/>
      <c r="QW19" s="6"/>
      <c r="QX19" s="6"/>
      <c r="QY19" s="6"/>
      <c r="QZ19" s="6"/>
      <c r="RA19" s="6"/>
      <c r="RB19" s="6"/>
      <c r="RC19" s="6"/>
      <c r="RD19" s="6"/>
      <c r="RE19" s="6"/>
      <c r="RF19" s="6"/>
      <c r="RG19" s="6"/>
      <c r="RH19" s="6"/>
      <c r="RI19" s="6"/>
      <c r="RJ19" s="6"/>
      <c r="RK19" s="6"/>
      <c r="RL19" s="6"/>
      <c r="RM19" s="6"/>
      <c r="RN19" s="6"/>
      <c r="RO19" s="6"/>
      <c r="RP19" s="6"/>
      <c r="RQ19" s="6"/>
      <c r="RR19" s="6"/>
      <c r="RS19" s="6"/>
      <c r="RT19" s="6"/>
    </row>
    <row r="20" spans="1:488" s="26" customFormat="1" ht="24" customHeight="1" x14ac:dyDescent="0.25">
      <c r="A20" s="9" t="str">
        <f t="shared" si="0"/>
        <v>ZS_MA_0470237_05027_14A_G</v>
      </c>
      <c r="B20" s="4" t="s">
        <v>122</v>
      </c>
      <c r="C20" s="4" t="s">
        <v>22</v>
      </c>
      <c r="D20" s="4" t="s">
        <v>23</v>
      </c>
      <c r="E20" s="4" t="s">
        <v>24</v>
      </c>
      <c r="F20" s="5" t="s">
        <v>58</v>
      </c>
      <c r="G20" s="4" t="s">
        <v>66</v>
      </c>
      <c r="H20" s="5" t="s">
        <v>67</v>
      </c>
      <c r="I20" s="4" t="s">
        <v>68</v>
      </c>
      <c r="J20" s="4" t="s">
        <v>69</v>
      </c>
      <c r="K20" s="4" t="s">
        <v>123</v>
      </c>
      <c r="L20" s="4" t="s">
        <v>124</v>
      </c>
      <c r="M20" s="4" t="s">
        <v>125</v>
      </c>
      <c r="N20" s="4" t="s">
        <v>45</v>
      </c>
      <c r="O20" s="4" t="s">
        <v>33</v>
      </c>
      <c r="P20" s="4" t="s">
        <v>33</v>
      </c>
      <c r="Q20" s="4" t="s">
        <v>34</v>
      </c>
      <c r="R20" s="4" t="s">
        <v>35</v>
      </c>
      <c r="S20" s="4" t="s">
        <v>466</v>
      </c>
      <c r="T20" s="6" t="s">
        <v>37</v>
      </c>
      <c r="U20" s="7">
        <v>45870</v>
      </c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6"/>
      <c r="KR20" s="6"/>
      <c r="KS20" s="6"/>
      <c r="KT20" s="6"/>
      <c r="KU20" s="6"/>
      <c r="KV20" s="6"/>
      <c r="KW20" s="6"/>
      <c r="KX20" s="6"/>
      <c r="KY20" s="6"/>
      <c r="KZ20" s="6"/>
      <c r="LA20" s="6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6"/>
      <c r="MU20" s="6"/>
      <c r="MV20" s="6"/>
      <c r="MW20" s="6"/>
      <c r="MX20" s="6"/>
      <c r="MY20" s="6"/>
      <c r="MZ20" s="6"/>
      <c r="NA20" s="6"/>
      <c r="NB20" s="6"/>
      <c r="NC20" s="6"/>
      <c r="ND20" s="6"/>
      <c r="NE20" s="6"/>
      <c r="NF20" s="6"/>
      <c r="NG20" s="6"/>
      <c r="NH20" s="6"/>
      <c r="NI20" s="6"/>
      <c r="NJ20" s="6"/>
      <c r="NK20" s="6"/>
      <c r="NL20" s="6"/>
      <c r="NM20" s="6"/>
      <c r="NN20" s="6"/>
      <c r="NO20" s="6"/>
      <c r="NP20" s="6"/>
      <c r="NQ20" s="6"/>
      <c r="NR20" s="6"/>
      <c r="NS20" s="6"/>
      <c r="NT20" s="6"/>
      <c r="NU20" s="6"/>
      <c r="NV20" s="6"/>
      <c r="NW20" s="6"/>
      <c r="NX20" s="6"/>
      <c r="NY20" s="6"/>
      <c r="NZ20" s="6"/>
      <c r="OA20" s="6"/>
      <c r="OB20" s="6"/>
      <c r="OC20" s="6"/>
      <c r="OD20" s="6"/>
      <c r="OE20" s="6"/>
      <c r="OF20" s="6"/>
      <c r="OG20" s="6"/>
      <c r="OH20" s="6"/>
      <c r="OI20" s="6"/>
      <c r="OJ20" s="6"/>
      <c r="OK20" s="6"/>
      <c r="OL20" s="6"/>
      <c r="OM20" s="6"/>
      <c r="ON20" s="6"/>
      <c r="OO20" s="6"/>
      <c r="OP20" s="6"/>
      <c r="OQ20" s="6"/>
      <c r="OR20" s="6"/>
      <c r="OS20" s="6"/>
      <c r="OT20" s="6"/>
      <c r="OU20" s="6"/>
      <c r="OV20" s="6"/>
      <c r="OW20" s="6"/>
      <c r="OX20" s="6"/>
      <c r="OY20" s="6"/>
      <c r="OZ20" s="6"/>
      <c r="PA20" s="6"/>
      <c r="PB20" s="6"/>
      <c r="PC20" s="6"/>
      <c r="PD20" s="6"/>
      <c r="PE20" s="6"/>
      <c r="PF20" s="6"/>
      <c r="PG20" s="6"/>
      <c r="PH20" s="6"/>
      <c r="PI20" s="6"/>
      <c r="PJ20" s="6"/>
      <c r="PK20" s="6"/>
      <c r="PL20" s="6"/>
      <c r="PM20" s="6"/>
      <c r="PN20" s="6"/>
      <c r="PO20" s="6"/>
      <c r="PP20" s="6"/>
      <c r="PQ20" s="6"/>
      <c r="PR20" s="6"/>
      <c r="PS20" s="6"/>
      <c r="PT20" s="6"/>
      <c r="PU20" s="6"/>
      <c r="PV20" s="6"/>
      <c r="PW20" s="6"/>
      <c r="PX20" s="6"/>
      <c r="PY20" s="6"/>
      <c r="PZ20" s="6"/>
      <c r="QA20" s="6"/>
      <c r="QB20" s="6"/>
      <c r="QC20" s="6"/>
      <c r="QD20" s="6"/>
      <c r="QE20" s="6"/>
      <c r="QF20" s="6"/>
      <c r="QG20" s="6"/>
      <c r="QH20" s="6"/>
      <c r="QI20" s="6"/>
      <c r="QJ20" s="6"/>
      <c r="QK20" s="6"/>
      <c r="QL20" s="6"/>
      <c r="QM20" s="6"/>
      <c r="QN20" s="6"/>
      <c r="QO20" s="6"/>
      <c r="QP20" s="6"/>
      <c r="QQ20" s="6"/>
      <c r="QR20" s="6"/>
      <c r="QS20" s="6"/>
      <c r="QT20" s="6"/>
      <c r="QU20" s="6"/>
      <c r="QV20" s="6"/>
      <c r="QW20" s="6"/>
      <c r="QX20" s="6"/>
      <c r="QY20" s="6"/>
      <c r="QZ20" s="6"/>
      <c r="RA20" s="6"/>
      <c r="RB20" s="6"/>
      <c r="RC20" s="6"/>
      <c r="RD20" s="6"/>
      <c r="RE20" s="6"/>
      <c r="RF20" s="6"/>
      <c r="RG20" s="6"/>
      <c r="RH20" s="6"/>
      <c r="RI20" s="6"/>
      <c r="RJ20" s="6"/>
      <c r="RK20" s="6"/>
      <c r="RL20" s="6"/>
      <c r="RM20" s="6"/>
      <c r="RN20" s="6"/>
      <c r="RO20" s="6"/>
      <c r="RP20" s="6"/>
      <c r="RQ20" s="6"/>
      <c r="RR20" s="6"/>
      <c r="RS20" s="6"/>
      <c r="RT20" s="6"/>
    </row>
    <row r="21" spans="1:488" s="26" customFormat="1" ht="24" customHeight="1" x14ac:dyDescent="0.25">
      <c r="A21" s="9" t="str">
        <f t="shared" si="0"/>
        <v>ZS_MA_0470237_05027_14B_G</v>
      </c>
      <c r="B21" s="4" t="s">
        <v>126</v>
      </c>
      <c r="C21" s="4" t="s">
        <v>22</v>
      </c>
      <c r="D21" s="4" t="s">
        <v>23</v>
      </c>
      <c r="E21" s="4" t="s">
        <v>24</v>
      </c>
      <c r="F21" s="5" t="s">
        <v>58</v>
      </c>
      <c r="G21" s="4" t="s">
        <v>66</v>
      </c>
      <c r="H21" s="5" t="s">
        <v>67</v>
      </c>
      <c r="I21" s="4" t="s">
        <v>68</v>
      </c>
      <c r="J21" s="4" t="s">
        <v>69</v>
      </c>
      <c r="K21" s="4" t="s">
        <v>127</v>
      </c>
      <c r="L21" s="4" t="s">
        <v>128</v>
      </c>
      <c r="M21" s="4" t="s">
        <v>129</v>
      </c>
      <c r="N21" s="4" t="s">
        <v>45</v>
      </c>
      <c r="O21" s="4" t="s">
        <v>33</v>
      </c>
      <c r="P21" s="4" t="s">
        <v>33</v>
      </c>
      <c r="Q21" s="4" t="s">
        <v>34</v>
      </c>
      <c r="R21" s="4" t="s">
        <v>35</v>
      </c>
      <c r="S21" s="4" t="s">
        <v>466</v>
      </c>
      <c r="T21" s="6" t="s">
        <v>37</v>
      </c>
      <c r="U21" s="7">
        <v>45870</v>
      </c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6"/>
      <c r="NI21" s="6"/>
      <c r="NJ21" s="6"/>
      <c r="NK21" s="6"/>
      <c r="NL21" s="6"/>
      <c r="NM21" s="6"/>
      <c r="NN21" s="6"/>
      <c r="NO21" s="6"/>
      <c r="NP21" s="6"/>
      <c r="NQ21" s="6"/>
      <c r="NR21" s="6"/>
      <c r="NS21" s="6"/>
      <c r="NT21" s="6"/>
      <c r="NU21" s="6"/>
      <c r="NV21" s="6"/>
      <c r="NW21" s="6"/>
      <c r="NX21" s="6"/>
      <c r="NY21" s="6"/>
      <c r="NZ21" s="6"/>
      <c r="OA21" s="6"/>
      <c r="OB21" s="6"/>
      <c r="OC21" s="6"/>
      <c r="OD21" s="6"/>
      <c r="OE21" s="6"/>
      <c r="OF21" s="6"/>
      <c r="OG21" s="6"/>
      <c r="OH21" s="6"/>
      <c r="OI21" s="6"/>
      <c r="OJ21" s="6"/>
      <c r="OK21" s="6"/>
      <c r="OL21" s="6"/>
      <c r="OM21" s="6"/>
      <c r="ON21" s="6"/>
      <c r="OO21" s="6"/>
      <c r="OP21" s="6"/>
      <c r="OQ21" s="6"/>
      <c r="OR21" s="6"/>
      <c r="OS21" s="6"/>
      <c r="OT21" s="6"/>
      <c r="OU21" s="6"/>
      <c r="OV21" s="6"/>
      <c r="OW21" s="6"/>
      <c r="OX21" s="6"/>
      <c r="OY21" s="6"/>
      <c r="OZ21" s="6"/>
      <c r="PA21" s="6"/>
      <c r="PB21" s="6"/>
      <c r="PC21" s="6"/>
      <c r="PD21" s="6"/>
      <c r="PE21" s="6"/>
      <c r="PF21" s="6"/>
      <c r="PG21" s="6"/>
      <c r="PH21" s="6"/>
      <c r="PI21" s="6"/>
      <c r="PJ21" s="6"/>
      <c r="PK21" s="6"/>
      <c r="PL21" s="6"/>
      <c r="PM21" s="6"/>
      <c r="PN21" s="6"/>
      <c r="PO21" s="6"/>
      <c r="PP21" s="6"/>
      <c r="PQ21" s="6"/>
      <c r="PR21" s="6"/>
      <c r="PS21" s="6"/>
      <c r="PT21" s="6"/>
      <c r="PU21" s="6"/>
      <c r="PV21" s="6"/>
      <c r="PW21" s="6"/>
      <c r="PX21" s="6"/>
      <c r="PY21" s="6"/>
      <c r="PZ21" s="6"/>
      <c r="QA21" s="6"/>
      <c r="QB21" s="6"/>
      <c r="QC21" s="6"/>
      <c r="QD21" s="6"/>
      <c r="QE21" s="6"/>
      <c r="QF21" s="6"/>
      <c r="QG21" s="6"/>
      <c r="QH21" s="6"/>
      <c r="QI21" s="6"/>
      <c r="QJ21" s="6"/>
      <c r="QK21" s="6"/>
      <c r="QL21" s="6"/>
      <c r="QM21" s="6"/>
      <c r="QN21" s="6"/>
      <c r="QO21" s="6"/>
      <c r="QP21" s="6"/>
      <c r="QQ21" s="6"/>
      <c r="QR21" s="6"/>
      <c r="QS21" s="6"/>
      <c r="QT21" s="6"/>
      <c r="QU21" s="6"/>
      <c r="QV21" s="6"/>
      <c r="QW21" s="6"/>
      <c r="QX21" s="6"/>
      <c r="QY21" s="6"/>
      <c r="QZ21" s="6"/>
      <c r="RA21" s="6"/>
      <c r="RB21" s="6"/>
      <c r="RC21" s="6"/>
      <c r="RD21" s="6"/>
      <c r="RE21" s="6"/>
      <c r="RF21" s="6"/>
      <c r="RG21" s="6"/>
      <c r="RH21" s="6"/>
      <c r="RI21" s="6"/>
      <c r="RJ21" s="6"/>
      <c r="RK21" s="6"/>
      <c r="RL21" s="6"/>
      <c r="RM21" s="6"/>
      <c r="RN21" s="6"/>
      <c r="RO21" s="6"/>
      <c r="RP21" s="6"/>
      <c r="RQ21" s="6"/>
      <c r="RR21" s="6"/>
      <c r="RS21" s="6"/>
      <c r="RT21" s="6"/>
    </row>
    <row r="22" spans="1:488" s="26" customFormat="1" ht="24" customHeight="1" x14ac:dyDescent="0.25">
      <c r="A22" s="9" t="str">
        <f t="shared" si="0"/>
        <v>ZS_MA_0470237_19094_13_G</v>
      </c>
      <c r="B22" s="4" t="s">
        <v>130</v>
      </c>
      <c r="C22" s="4" t="s">
        <v>22</v>
      </c>
      <c r="D22" s="4" t="s">
        <v>23</v>
      </c>
      <c r="E22" s="4" t="s">
        <v>24</v>
      </c>
      <c r="F22" s="5" t="s">
        <v>58</v>
      </c>
      <c r="G22" s="4" t="s">
        <v>66</v>
      </c>
      <c r="H22" s="5" t="s">
        <v>67</v>
      </c>
      <c r="I22" s="4" t="s">
        <v>131</v>
      </c>
      <c r="J22" s="4" t="s">
        <v>132</v>
      </c>
      <c r="K22" s="4" t="s">
        <v>133</v>
      </c>
      <c r="L22" s="4" t="s">
        <v>134</v>
      </c>
      <c r="M22" s="4" t="s">
        <v>135</v>
      </c>
      <c r="N22" s="4" t="s">
        <v>45</v>
      </c>
      <c r="O22" s="4" t="s">
        <v>33</v>
      </c>
      <c r="P22" s="4" t="s">
        <v>33</v>
      </c>
      <c r="Q22" s="4" t="s">
        <v>34</v>
      </c>
      <c r="R22" s="4" t="s">
        <v>35</v>
      </c>
      <c r="S22" s="4" t="s">
        <v>466</v>
      </c>
      <c r="T22" s="6" t="s">
        <v>37</v>
      </c>
      <c r="U22" s="7">
        <v>45870</v>
      </c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6"/>
      <c r="NI22" s="6"/>
      <c r="NJ22" s="6"/>
      <c r="NK22" s="6"/>
      <c r="NL22" s="6"/>
      <c r="NM22" s="6"/>
      <c r="NN22" s="6"/>
      <c r="NO22" s="6"/>
      <c r="NP22" s="6"/>
      <c r="NQ22" s="6"/>
      <c r="NR22" s="6"/>
      <c r="NS22" s="6"/>
      <c r="NT22" s="6"/>
      <c r="NU22" s="6"/>
      <c r="NV22" s="6"/>
      <c r="NW22" s="6"/>
      <c r="NX22" s="6"/>
      <c r="NY22" s="6"/>
      <c r="NZ22" s="6"/>
      <c r="OA22" s="6"/>
      <c r="OB22" s="6"/>
      <c r="OC22" s="6"/>
      <c r="OD22" s="6"/>
      <c r="OE22" s="6"/>
      <c r="OF22" s="6"/>
      <c r="OG22" s="6"/>
      <c r="OH22" s="6"/>
      <c r="OI22" s="6"/>
      <c r="OJ22" s="6"/>
      <c r="OK22" s="6"/>
      <c r="OL22" s="6"/>
      <c r="OM22" s="6"/>
      <c r="ON22" s="6"/>
      <c r="OO22" s="6"/>
      <c r="OP22" s="6"/>
      <c r="OQ22" s="6"/>
      <c r="OR22" s="6"/>
      <c r="OS22" s="6"/>
      <c r="OT22" s="6"/>
      <c r="OU22" s="6"/>
      <c r="OV22" s="6"/>
      <c r="OW22" s="6"/>
      <c r="OX22" s="6"/>
      <c r="OY22" s="6"/>
      <c r="OZ22" s="6"/>
      <c r="PA22" s="6"/>
      <c r="PB22" s="6"/>
      <c r="PC22" s="6"/>
      <c r="PD22" s="6"/>
      <c r="PE22" s="6"/>
      <c r="PF22" s="6"/>
      <c r="PG22" s="6"/>
      <c r="PH22" s="6"/>
      <c r="PI22" s="6"/>
      <c r="PJ22" s="6"/>
      <c r="PK22" s="6"/>
      <c r="PL22" s="6"/>
      <c r="PM22" s="6"/>
      <c r="PN22" s="6"/>
      <c r="PO22" s="6"/>
      <c r="PP22" s="6"/>
      <c r="PQ22" s="6"/>
      <c r="PR22" s="6"/>
      <c r="PS22" s="6"/>
      <c r="PT22" s="6"/>
      <c r="PU22" s="6"/>
      <c r="PV22" s="6"/>
      <c r="PW22" s="6"/>
      <c r="PX22" s="6"/>
      <c r="PY22" s="6"/>
      <c r="PZ22" s="6"/>
      <c r="QA22" s="6"/>
      <c r="QB22" s="6"/>
      <c r="QC22" s="6"/>
      <c r="QD22" s="6"/>
      <c r="QE22" s="6"/>
      <c r="QF22" s="6"/>
      <c r="QG22" s="6"/>
      <c r="QH22" s="6"/>
      <c r="QI22" s="6"/>
      <c r="QJ22" s="6"/>
      <c r="QK22" s="6"/>
      <c r="QL22" s="6"/>
      <c r="QM22" s="6"/>
      <c r="QN22" s="6"/>
      <c r="QO22" s="6"/>
      <c r="QP22" s="6"/>
      <c r="QQ22" s="6"/>
      <c r="QR22" s="6"/>
      <c r="QS22" s="6"/>
      <c r="QT22" s="6"/>
      <c r="QU22" s="6"/>
      <c r="QV22" s="6"/>
      <c r="QW22" s="6"/>
      <c r="QX22" s="6"/>
      <c r="QY22" s="6"/>
      <c r="QZ22" s="6"/>
      <c r="RA22" s="6"/>
      <c r="RB22" s="6"/>
      <c r="RC22" s="6"/>
      <c r="RD22" s="6"/>
      <c r="RE22" s="6"/>
      <c r="RF22" s="6"/>
      <c r="RG22" s="6"/>
      <c r="RH22" s="6"/>
      <c r="RI22" s="6"/>
      <c r="RJ22" s="6"/>
      <c r="RK22" s="6"/>
      <c r="RL22" s="6"/>
      <c r="RM22" s="6"/>
      <c r="RN22" s="6"/>
      <c r="RO22" s="6"/>
      <c r="RP22" s="6"/>
      <c r="RQ22" s="6"/>
      <c r="RR22" s="6"/>
      <c r="RS22" s="6"/>
      <c r="RT22" s="6"/>
    </row>
    <row r="23" spans="1:488" s="26" customFormat="1" ht="24" customHeight="1" x14ac:dyDescent="0.25">
      <c r="A23" s="9" t="str">
        <f t="shared" si="0"/>
        <v>ZS_MA_0470237_19094_5_G</v>
      </c>
      <c r="B23" s="4" t="s">
        <v>136</v>
      </c>
      <c r="C23" s="4" t="s">
        <v>22</v>
      </c>
      <c r="D23" s="4" t="s">
        <v>23</v>
      </c>
      <c r="E23" s="4" t="s">
        <v>24</v>
      </c>
      <c r="F23" s="5" t="s">
        <v>58</v>
      </c>
      <c r="G23" s="4" t="s">
        <v>66</v>
      </c>
      <c r="H23" s="5" t="s">
        <v>67</v>
      </c>
      <c r="I23" s="4" t="s">
        <v>131</v>
      </c>
      <c r="J23" s="4" t="s">
        <v>132</v>
      </c>
      <c r="K23" s="4" t="s">
        <v>137</v>
      </c>
      <c r="L23" s="4" t="s">
        <v>138</v>
      </c>
      <c r="M23" s="4" t="s">
        <v>139</v>
      </c>
      <c r="N23" s="4" t="s">
        <v>45</v>
      </c>
      <c r="O23" s="4" t="s">
        <v>33</v>
      </c>
      <c r="P23" s="4" t="s">
        <v>33</v>
      </c>
      <c r="Q23" s="4" t="s">
        <v>34</v>
      </c>
      <c r="R23" s="4" t="s">
        <v>35</v>
      </c>
      <c r="S23" s="4" t="s">
        <v>466</v>
      </c>
      <c r="T23" s="6" t="s">
        <v>37</v>
      </c>
      <c r="U23" s="7">
        <v>45870</v>
      </c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6"/>
      <c r="NI23" s="6"/>
      <c r="NJ23" s="6"/>
      <c r="NK23" s="6"/>
      <c r="NL23" s="6"/>
      <c r="NM23" s="6"/>
      <c r="NN23" s="6"/>
      <c r="NO23" s="6"/>
      <c r="NP23" s="6"/>
      <c r="NQ23" s="6"/>
      <c r="NR23" s="6"/>
      <c r="NS23" s="6"/>
      <c r="NT23" s="6"/>
      <c r="NU23" s="6"/>
      <c r="NV23" s="6"/>
      <c r="NW23" s="6"/>
      <c r="NX23" s="6"/>
      <c r="NY23" s="6"/>
      <c r="NZ23" s="6"/>
      <c r="OA23" s="6"/>
      <c r="OB23" s="6"/>
      <c r="OC23" s="6"/>
      <c r="OD23" s="6"/>
      <c r="OE23" s="6"/>
      <c r="OF23" s="6"/>
      <c r="OG23" s="6"/>
      <c r="OH23" s="6"/>
      <c r="OI23" s="6"/>
      <c r="OJ23" s="6"/>
      <c r="OK23" s="6"/>
      <c r="OL23" s="6"/>
      <c r="OM23" s="6"/>
      <c r="ON23" s="6"/>
      <c r="OO23" s="6"/>
      <c r="OP23" s="6"/>
      <c r="OQ23" s="6"/>
      <c r="OR23" s="6"/>
      <c r="OS23" s="6"/>
      <c r="OT23" s="6"/>
      <c r="OU23" s="6"/>
      <c r="OV23" s="6"/>
      <c r="OW23" s="6"/>
      <c r="OX23" s="6"/>
      <c r="OY23" s="6"/>
      <c r="OZ23" s="6"/>
      <c r="PA23" s="6"/>
      <c r="PB23" s="6"/>
      <c r="PC23" s="6"/>
      <c r="PD23" s="6"/>
      <c r="PE23" s="6"/>
      <c r="PF23" s="6"/>
      <c r="PG23" s="6"/>
      <c r="PH23" s="6"/>
      <c r="PI23" s="6"/>
      <c r="PJ23" s="6"/>
      <c r="PK23" s="6"/>
      <c r="PL23" s="6"/>
      <c r="PM23" s="6"/>
      <c r="PN23" s="6"/>
      <c r="PO23" s="6"/>
      <c r="PP23" s="6"/>
      <c r="PQ23" s="6"/>
      <c r="PR23" s="6"/>
      <c r="PS23" s="6"/>
      <c r="PT23" s="6"/>
      <c r="PU23" s="6"/>
      <c r="PV23" s="6"/>
      <c r="PW23" s="6"/>
      <c r="PX23" s="6"/>
      <c r="PY23" s="6"/>
      <c r="PZ23" s="6"/>
      <c r="QA23" s="6"/>
      <c r="QB23" s="6"/>
      <c r="QC23" s="6"/>
      <c r="QD23" s="6"/>
      <c r="QE23" s="6"/>
      <c r="QF23" s="6"/>
      <c r="QG23" s="6"/>
      <c r="QH23" s="6"/>
      <c r="QI23" s="6"/>
      <c r="QJ23" s="6"/>
      <c r="QK23" s="6"/>
      <c r="QL23" s="6"/>
      <c r="QM23" s="6"/>
      <c r="QN23" s="6"/>
      <c r="QO23" s="6"/>
      <c r="QP23" s="6"/>
      <c r="QQ23" s="6"/>
      <c r="QR23" s="6"/>
      <c r="QS23" s="6"/>
      <c r="QT23" s="6"/>
      <c r="QU23" s="6"/>
      <c r="QV23" s="6"/>
      <c r="QW23" s="6"/>
      <c r="QX23" s="6"/>
      <c r="QY23" s="6"/>
      <c r="QZ23" s="6"/>
      <c r="RA23" s="6"/>
      <c r="RB23" s="6"/>
      <c r="RC23" s="6"/>
      <c r="RD23" s="6"/>
      <c r="RE23" s="6"/>
      <c r="RF23" s="6"/>
      <c r="RG23" s="6"/>
      <c r="RH23" s="6"/>
      <c r="RI23" s="6"/>
      <c r="RJ23" s="6"/>
      <c r="RK23" s="6"/>
      <c r="RL23" s="6"/>
      <c r="RM23" s="6"/>
      <c r="RN23" s="6"/>
      <c r="RO23" s="6"/>
      <c r="RP23" s="6"/>
      <c r="RQ23" s="6"/>
      <c r="RR23" s="6"/>
      <c r="RS23" s="6"/>
      <c r="RT23" s="6"/>
    </row>
    <row r="24" spans="1:488" s="26" customFormat="1" ht="24" customHeight="1" x14ac:dyDescent="0.25">
      <c r="A24" s="9" t="str">
        <f t="shared" si="0"/>
        <v>ZS_MA_0470237_13184_62_G</v>
      </c>
      <c r="B24" s="4" t="s">
        <v>140</v>
      </c>
      <c r="C24" s="4" t="s">
        <v>22</v>
      </c>
      <c r="D24" s="4" t="s">
        <v>23</v>
      </c>
      <c r="E24" s="4" t="s">
        <v>24</v>
      </c>
      <c r="F24" s="5" t="s">
        <v>25</v>
      </c>
      <c r="G24" s="4" t="s">
        <v>66</v>
      </c>
      <c r="H24" s="5" t="s">
        <v>67</v>
      </c>
      <c r="I24" s="4" t="s">
        <v>141</v>
      </c>
      <c r="J24" s="4" t="s">
        <v>142</v>
      </c>
      <c r="K24" s="4" t="s">
        <v>143</v>
      </c>
      <c r="L24" s="4" t="s">
        <v>144</v>
      </c>
      <c r="M24" s="4" t="s">
        <v>145</v>
      </c>
      <c r="N24" s="4" t="s">
        <v>45</v>
      </c>
      <c r="O24" s="4" t="s">
        <v>33</v>
      </c>
      <c r="P24" s="4" t="s">
        <v>33</v>
      </c>
      <c r="Q24" s="4" t="s">
        <v>34</v>
      </c>
      <c r="R24" s="4" t="s">
        <v>35</v>
      </c>
      <c r="S24" s="4" t="s">
        <v>466</v>
      </c>
      <c r="T24" s="6" t="s">
        <v>37</v>
      </c>
      <c r="U24" s="7">
        <v>45870</v>
      </c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6"/>
      <c r="NI24" s="6"/>
      <c r="NJ24" s="6"/>
      <c r="NK24" s="6"/>
      <c r="NL24" s="6"/>
      <c r="NM24" s="6"/>
      <c r="NN24" s="6"/>
      <c r="NO24" s="6"/>
      <c r="NP24" s="6"/>
      <c r="NQ24" s="6"/>
      <c r="NR24" s="6"/>
      <c r="NS24" s="6"/>
      <c r="NT24" s="6"/>
      <c r="NU24" s="6"/>
      <c r="NV24" s="6"/>
      <c r="NW24" s="6"/>
      <c r="NX24" s="6"/>
      <c r="NY24" s="6"/>
      <c r="NZ24" s="6"/>
      <c r="OA24" s="6"/>
      <c r="OB24" s="6"/>
      <c r="OC24" s="6"/>
      <c r="OD24" s="6"/>
      <c r="OE24" s="6"/>
      <c r="OF24" s="6"/>
      <c r="OG24" s="6"/>
      <c r="OH24" s="6"/>
      <c r="OI24" s="6"/>
      <c r="OJ24" s="6"/>
      <c r="OK24" s="6"/>
      <c r="OL24" s="6"/>
      <c r="OM24" s="6"/>
      <c r="ON24" s="6"/>
      <c r="OO24" s="6"/>
      <c r="OP24" s="6"/>
      <c r="OQ24" s="6"/>
      <c r="OR24" s="6"/>
      <c r="OS24" s="6"/>
      <c r="OT24" s="6"/>
      <c r="OU24" s="6"/>
      <c r="OV24" s="6"/>
      <c r="OW24" s="6"/>
      <c r="OX24" s="6"/>
      <c r="OY24" s="6"/>
      <c r="OZ24" s="6"/>
      <c r="PA24" s="6"/>
      <c r="PB24" s="6"/>
      <c r="PC24" s="6"/>
      <c r="PD24" s="6"/>
      <c r="PE24" s="6"/>
      <c r="PF24" s="6"/>
      <c r="PG24" s="6"/>
      <c r="PH24" s="6"/>
      <c r="PI24" s="6"/>
      <c r="PJ24" s="6"/>
      <c r="PK24" s="6"/>
      <c r="PL24" s="6"/>
      <c r="PM24" s="6"/>
      <c r="PN24" s="6"/>
      <c r="PO24" s="6"/>
      <c r="PP24" s="6"/>
      <c r="PQ24" s="6"/>
      <c r="PR24" s="6"/>
      <c r="PS24" s="6"/>
      <c r="PT24" s="6"/>
      <c r="PU24" s="6"/>
      <c r="PV24" s="6"/>
      <c r="PW24" s="6"/>
      <c r="PX24" s="6"/>
      <c r="PY24" s="6"/>
      <c r="PZ24" s="6"/>
      <c r="QA24" s="6"/>
      <c r="QB24" s="6"/>
      <c r="QC24" s="6"/>
      <c r="QD24" s="6"/>
      <c r="QE24" s="6"/>
      <c r="QF24" s="6"/>
      <c r="QG24" s="6"/>
      <c r="QH24" s="6"/>
      <c r="QI24" s="6"/>
      <c r="QJ24" s="6"/>
      <c r="QK24" s="6"/>
      <c r="QL24" s="6"/>
      <c r="QM24" s="6"/>
      <c r="QN24" s="6"/>
      <c r="QO24" s="6"/>
      <c r="QP24" s="6"/>
      <c r="QQ24" s="6"/>
      <c r="QR24" s="6"/>
      <c r="QS24" s="6"/>
      <c r="QT24" s="6"/>
      <c r="QU24" s="6"/>
      <c r="QV24" s="6"/>
      <c r="QW24" s="6"/>
      <c r="QX24" s="6"/>
      <c r="QY24" s="6"/>
      <c r="QZ24" s="6"/>
      <c r="RA24" s="6"/>
      <c r="RB24" s="6"/>
      <c r="RC24" s="6"/>
      <c r="RD24" s="6"/>
      <c r="RE24" s="6"/>
      <c r="RF24" s="6"/>
      <c r="RG24" s="6"/>
      <c r="RH24" s="6"/>
      <c r="RI24" s="6"/>
      <c r="RJ24" s="6"/>
      <c r="RK24" s="6"/>
      <c r="RL24" s="6"/>
      <c r="RM24" s="6"/>
      <c r="RN24" s="6"/>
      <c r="RO24" s="6"/>
      <c r="RP24" s="6"/>
      <c r="RQ24" s="6"/>
      <c r="RR24" s="6"/>
      <c r="RS24" s="6"/>
      <c r="RT24" s="6"/>
    </row>
    <row r="25" spans="1:488" s="26" customFormat="1" ht="24" customHeight="1" x14ac:dyDescent="0.25">
      <c r="A25" s="9" t="str">
        <f t="shared" si="0"/>
        <v>ZS_MA_0470237_13184_62A_G</v>
      </c>
      <c r="B25" s="4" t="s">
        <v>146</v>
      </c>
      <c r="C25" s="4" t="s">
        <v>22</v>
      </c>
      <c r="D25" s="4" t="s">
        <v>23</v>
      </c>
      <c r="E25" s="4" t="s">
        <v>24</v>
      </c>
      <c r="F25" s="5" t="s">
        <v>25</v>
      </c>
      <c r="G25" s="4" t="s">
        <v>66</v>
      </c>
      <c r="H25" s="5" t="s">
        <v>67</v>
      </c>
      <c r="I25" s="4" t="s">
        <v>141</v>
      </c>
      <c r="J25" s="4" t="s">
        <v>142</v>
      </c>
      <c r="K25" s="4" t="s">
        <v>147</v>
      </c>
      <c r="L25" s="4" t="s">
        <v>148</v>
      </c>
      <c r="M25" s="4" t="s">
        <v>149</v>
      </c>
      <c r="N25" s="4" t="s">
        <v>45</v>
      </c>
      <c r="O25" s="4" t="s">
        <v>33</v>
      </c>
      <c r="P25" s="4" t="s">
        <v>33</v>
      </c>
      <c r="Q25" s="4" t="s">
        <v>34</v>
      </c>
      <c r="R25" s="4" t="s">
        <v>35</v>
      </c>
      <c r="S25" s="4" t="s">
        <v>466</v>
      </c>
      <c r="T25" s="6" t="s">
        <v>37</v>
      </c>
      <c r="U25" s="7">
        <v>45870</v>
      </c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6"/>
      <c r="NI25" s="6"/>
      <c r="NJ25" s="6"/>
      <c r="NK25" s="6"/>
      <c r="NL25" s="6"/>
      <c r="NM25" s="6"/>
      <c r="NN25" s="6"/>
      <c r="NO25" s="6"/>
      <c r="NP25" s="6"/>
      <c r="NQ25" s="6"/>
      <c r="NR25" s="6"/>
      <c r="NS25" s="6"/>
      <c r="NT25" s="6"/>
      <c r="NU25" s="6"/>
      <c r="NV25" s="6"/>
      <c r="NW25" s="6"/>
      <c r="NX25" s="6"/>
      <c r="NY25" s="6"/>
      <c r="NZ25" s="6"/>
      <c r="OA25" s="6"/>
      <c r="OB25" s="6"/>
      <c r="OC25" s="6"/>
      <c r="OD25" s="6"/>
      <c r="OE25" s="6"/>
      <c r="OF25" s="6"/>
      <c r="OG25" s="6"/>
      <c r="OH25" s="6"/>
      <c r="OI25" s="6"/>
      <c r="OJ25" s="6"/>
      <c r="OK25" s="6"/>
      <c r="OL25" s="6"/>
      <c r="OM25" s="6"/>
      <c r="ON25" s="6"/>
      <c r="OO25" s="6"/>
      <c r="OP25" s="6"/>
      <c r="OQ25" s="6"/>
      <c r="OR25" s="6"/>
      <c r="OS25" s="6"/>
      <c r="OT25" s="6"/>
      <c r="OU25" s="6"/>
      <c r="OV25" s="6"/>
      <c r="OW25" s="6"/>
      <c r="OX25" s="6"/>
      <c r="OY25" s="6"/>
      <c r="OZ25" s="6"/>
      <c r="PA25" s="6"/>
      <c r="PB25" s="6"/>
      <c r="PC25" s="6"/>
      <c r="PD25" s="6"/>
      <c r="PE25" s="6"/>
      <c r="PF25" s="6"/>
      <c r="PG25" s="6"/>
      <c r="PH25" s="6"/>
      <c r="PI25" s="6"/>
      <c r="PJ25" s="6"/>
      <c r="PK25" s="6"/>
      <c r="PL25" s="6"/>
      <c r="PM25" s="6"/>
      <c r="PN25" s="6"/>
      <c r="PO25" s="6"/>
      <c r="PP25" s="6"/>
      <c r="PQ25" s="6"/>
      <c r="PR25" s="6"/>
      <c r="PS25" s="6"/>
      <c r="PT25" s="6"/>
      <c r="PU25" s="6"/>
      <c r="PV25" s="6"/>
      <c r="PW25" s="6"/>
      <c r="PX25" s="6"/>
      <c r="PY25" s="6"/>
      <c r="PZ25" s="6"/>
      <c r="QA25" s="6"/>
      <c r="QB25" s="6"/>
      <c r="QC25" s="6"/>
      <c r="QD25" s="6"/>
      <c r="QE25" s="6"/>
      <c r="QF25" s="6"/>
      <c r="QG25" s="6"/>
      <c r="QH25" s="6"/>
      <c r="QI25" s="6"/>
      <c r="QJ25" s="6"/>
      <c r="QK25" s="6"/>
      <c r="QL25" s="6"/>
      <c r="QM25" s="6"/>
      <c r="QN25" s="6"/>
      <c r="QO25" s="6"/>
      <c r="QP25" s="6"/>
      <c r="QQ25" s="6"/>
      <c r="QR25" s="6"/>
      <c r="QS25" s="6"/>
      <c r="QT25" s="6"/>
      <c r="QU25" s="6"/>
      <c r="QV25" s="6"/>
      <c r="QW25" s="6"/>
      <c r="QX25" s="6"/>
      <c r="QY25" s="6"/>
      <c r="QZ25" s="6"/>
      <c r="RA25" s="6"/>
      <c r="RB25" s="6"/>
      <c r="RC25" s="6"/>
      <c r="RD25" s="6"/>
      <c r="RE25" s="6"/>
      <c r="RF25" s="6"/>
      <c r="RG25" s="6"/>
      <c r="RH25" s="6"/>
      <c r="RI25" s="6"/>
      <c r="RJ25" s="6"/>
      <c r="RK25" s="6"/>
      <c r="RL25" s="6"/>
      <c r="RM25" s="6"/>
      <c r="RN25" s="6"/>
      <c r="RO25" s="6"/>
      <c r="RP25" s="6"/>
      <c r="RQ25" s="6"/>
      <c r="RR25" s="6"/>
      <c r="RS25" s="6"/>
      <c r="RT25" s="6"/>
    </row>
    <row r="26" spans="1:488" s="26" customFormat="1" ht="24" customHeight="1" x14ac:dyDescent="0.25">
      <c r="A26" s="9" t="str">
        <f t="shared" si="0"/>
        <v>ZS_MA_0470237_13184_52_G</v>
      </c>
      <c r="B26" s="4" t="s">
        <v>150</v>
      </c>
      <c r="C26" s="4" t="s">
        <v>22</v>
      </c>
      <c r="D26" s="4" t="s">
        <v>23</v>
      </c>
      <c r="E26" s="4" t="s">
        <v>24</v>
      </c>
      <c r="F26" s="5" t="s">
        <v>25</v>
      </c>
      <c r="G26" s="4" t="s">
        <v>66</v>
      </c>
      <c r="H26" s="5" t="s">
        <v>67</v>
      </c>
      <c r="I26" s="4" t="s">
        <v>141</v>
      </c>
      <c r="J26" s="4" t="s">
        <v>142</v>
      </c>
      <c r="K26" s="4" t="s">
        <v>151</v>
      </c>
      <c r="L26" s="4" t="s">
        <v>152</v>
      </c>
      <c r="M26" s="4" t="s">
        <v>153</v>
      </c>
      <c r="N26" s="4" t="s">
        <v>45</v>
      </c>
      <c r="O26" s="4" t="s">
        <v>33</v>
      </c>
      <c r="P26" s="4" t="s">
        <v>33</v>
      </c>
      <c r="Q26" s="4" t="s">
        <v>34</v>
      </c>
      <c r="R26" s="4" t="s">
        <v>35</v>
      </c>
      <c r="S26" s="4" t="s">
        <v>466</v>
      </c>
      <c r="T26" s="6" t="s">
        <v>37</v>
      </c>
      <c r="U26" s="7">
        <v>45870</v>
      </c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6"/>
      <c r="NI26" s="6"/>
      <c r="NJ26" s="6"/>
      <c r="NK26" s="6"/>
      <c r="NL26" s="6"/>
      <c r="NM26" s="6"/>
      <c r="NN26" s="6"/>
      <c r="NO26" s="6"/>
      <c r="NP26" s="6"/>
      <c r="NQ26" s="6"/>
      <c r="NR26" s="6"/>
      <c r="NS26" s="6"/>
      <c r="NT26" s="6"/>
      <c r="NU26" s="6"/>
      <c r="NV26" s="6"/>
      <c r="NW26" s="6"/>
      <c r="NX26" s="6"/>
      <c r="NY26" s="6"/>
      <c r="NZ26" s="6"/>
      <c r="OA26" s="6"/>
      <c r="OB26" s="6"/>
      <c r="OC26" s="6"/>
      <c r="OD26" s="6"/>
      <c r="OE26" s="6"/>
      <c r="OF26" s="6"/>
      <c r="OG26" s="6"/>
      <c r="OH26" s="6"/>
      <c r="OI26" s="6"/>
      <c r="OJ26" s="6"/>
      <c r="OK26" s="6"/>
      <c r="OL26" s="6"/>
      <c r="OM26" s="6"/>
      <c r="ON26" s="6"/>
      <c r="OO26" s="6"/>
      <c r="OP26" s="6"/>
      <c r="OQ26" s="6"/>
      <c r="OR26" s="6"/>
      <c r="OS26" s="6"/>
      <c r="OT26" s="6"/>
      <c r="OU26" s="6"/>
      <c r="OV26" s="6"/>
      <c r="OW26" s="6"/>
      <c r="OX26" s="6"/>
      <c r="OY26" s="6"/>
      <c r="OZ26" s="6"/>
      <c r="PA26" s="6"/>
      <c r="PB26" s="6"/>
      <c r="PC26" s="6"/>
      <c r="PD26" s="6"/>
      <c r="PE26" s="6"/>
      <c r="PF26" s="6"/>
      <c r="PG26" s="6"/>
      <c r="PH26" s="6"/>
      <c r="PI26" s="6"/>
      <c r="PJ26" s="6"/>
      <c r="PK26" s="6"/>
      <c r="PL26" s="6"/>
      <c r="PM26" s="6"/>
      <c r="PN26" s="6"/>
      <c r="PO26" s="6"/>
      <c r="PP26" s="6"/>
      <c r="PQ26" s="6"/>
      <c r="PR26" s="6"/>
      <c r="PS26" s="6"/>
      <c r="PT26" s="6"/>
      <c r="PU26" s="6"/>
      <c r="PV26" s="6"/>
      <c r="PW26" s="6"/>
      <c r="PX26" s="6"/>
      <c r="PY26" s="6"/>
      <c r="PZ26" s="6"/>
      <c r="QA26" s="6"/>
      <c r="QB26" s="6"/>
      <c r="QC26" s="6"/>
      <c r="QD26" s="6"/>
      <c r="QE26" s="6"/>
      <c r="QF26" s="6"/>
      <c r="QG26" s="6"/>
      <c r="QH26" s="6"/>
      <c r="QI26" s="6"/>
      <c r="QJ26" s="6"/>
      <c r="QK26" s="6"/>
      <c r="QL26" s="6"/>
      <c r="QM26" s="6"/>
      <c r="QN26" s="6"/>
      <c r="QO26" s="6"/>
      <c r="QP26" s="6"/>
      <c r="QQ26" s="6"/>
      <c r="QR26" s="6"/>
      <c r="QS26" s="6"/>
      <c r="QT26" s="6"/>
      <c r="QU26" s="6"/>
      <c r="QV26" s="6"/>
      <c r="QW26" s="6"/>
      <c r="QX26" s="6"/>
      <c r="QY26" s="6"/>
      <c r="QZ26" s="6"/>
      <c r="RA26" s="6"/>
      <c r="RB26" s="6"/>
      <c r="RC26" s="6"/>
      <c r="RD26" s="6"/>
      <c r="RE26" s="6"/>
      <c r="RF26" s="6"/>
      <c r="RG26" s="6"/>
      <c r="RH26" s="6"/>
      <c r="RI26" s="6"/>
      <c r="RJ26" s="6"/>
      <c r="RK26" s="6"/>
      <c r="RL26" s="6"/>
      <c r="RM26" s="6"/>
      <c r="RN26" s="6"/>
      <c r="RO26" s="6"/>
      <c r="RP26" s="6"/>
      <c r="RQ26" s="6"/>
      <c r="RR26" s="6"/>
      <c r="RS26" s="6"/>
      <c r="RT26" s="6"/>
    </row>
    <row r="27" spans="1:488" s="26" customFormat="1" ht="24" customHeight="1" x14ac:dyDescent="0.25">
      <c r="A27" s="9" t="str">
        <f t="shared" si="0"/>
        <v>ZS_MA_0470237_13184_60_G</v>
      </c>
      <c r="B27" s="4" t="s">
        <v>154</v>
      </c>
      <c r="C27" s="4" t="s">
        <v>22</v>
      </c>
      <c r="D27" s="4" t="s">
        <v>23</v>
      </c>
      <c r="E27" s="4" t="s">
        <v>24</v>
      </c>
      <c r="F27" s="5" t="s">
        <v>25</v>
      </c>
      <c r="G27" s="4" t="s">
        <v>66</v>
      </c>
      <c r="H27" s="5" t="s">
        <v>67</v>
      </c>
      <c r="I27" s="4" t="s">
        <v>141</v>
      </c>
      <c r="J27" s="4" t="s">
        <v>142</v>
      </c>
      <c r="K27" s="4" t="s">
        <v>155</v>
      </c>
      <c r="L27" s="4" t="s">
        <v>156</v>
      </c>
      <c r="M27" s="4" t="s">
        <v>157</v>
      </c>
      <c r="N27" s="4" t="s">
        <v>45</v>
      </c>
      <c r="O27" s="4" t="s">
        <v>33</v>
      </c>
      <c r="P27" s="4" t="s">
        <v>33</v>
      </c>
      <c r="Q27" s="4" t="s">
        <v>34</v>
      </c>
      <c r="R27" s="4" t="s">
        <v>35</v>
      </c>
      <c r="S27" s="4" t="s">
        <v>466</v>
      </c>
      <c r="T27" s="6" t="s">
        <v>37</v>
      </c>
      <c r="U27" s="7">
        <v>45870</v>
      </c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6"/>
      <c r="NI27" s="6"/>
      <c r="NJ27" s="6"/>
      <c r="NK27" s="6"/>
      <c r="NL27" s="6"/>
      <c r="NM27" s="6"/>
      <c r="NN27" s="6"/>
      <c r="NO27" s="6"/>
      <c r="NP27" s="6"/>
      <c r="NQ27" s="6"/>
      <c r="NR27" s="6"/>
      <c r="NS27" s="6"/>
      <c r="NT27" s="6"/>
      <c r="NU27" s="6"/>
      <c r="NV27" s="6"/>
      <c r="NW27" s="6"/>
      <c r="NX27" s="6"/>
      <c r="NY27" s="6"/>
      <c r="NZ27" s="6"/>
      <c r="OA27" s="6"/>
      <c r="OB27" s="6"/>
      <c r="OC27" s="6"/>
      <c r="OD27" s="6"/>
      <c r="OE27" s="6"/>
      <c r="OF27" s="6"/>
      <c r="OG27" s="6"/>
      <c r="OH27" s="6"/>
      <c r="OI27" s="6"/>
      <c r="OJ27" s="6"/>
      <c r="OK27" s="6"/>
      <c r="OL27" s="6"/>
      <c r="OM27" s="6"/>
      <c r="ON27" s="6"/>
      <c r="OO27" s="6"/>
      <c r="OP27" s="6"/>
      <c r="OQ27" s="6"/>
      <c r="OR27" s="6"/>
      <c r="OS27" s="6"/>
      <c r="OT27" s="6"/>
      <c r="OU27" s="6"/>
      <c r="OV27" s="6"/>
      <c r="OW27" s="6"/>
      <c r="OX27" s="6"/>
      <c r="OY27" s="6"/>
      <c r="OZ27" s="6"/>
      <c r="PA27" s="6"/>
      <c r="PB27" s="6"/>
      <c r="PC27" s="6"/>
      <c r="PD27" s="6"/>
      <c r="PE27" s="6"/>
      <c r="PF27" s="6"/>
      <c r="PG27" s="6"/>
      <c r="PH27" s="6"/>
      <c r="PI27" s="6"/>
      <c r="PJ27" s="6"/>
      <c r="PK27" s="6"/>
      <c r="PL27" s="6"/>
      <c r="PM27" s="6"/>
      <c r="PN27" s="6"/>
      <c r="PO27" s="6"/>
      <c r="PP27" s="6"/>
      <c r="PQ27" s="6"/>
      <c r="PR27" s="6"/>
      <c r="PS27" s="6"/>
      <c r="PT27" s="6"/>
      <c r="PU27" s="6"/>
      <c r="PV27" s="6"/>
      <c r="PW27" s="6"/>
      <c r="PX27" s="6"/>
      <c r="PY27" s="6"/>
      <c r="PZ27" s="6"/>
      <c r="QA27" s="6"/>
      <c r="QB27" s="6"/>
      <c r="QC27" s="6"/>
      <c r="QD27" s="6"/>
      <c r="QE27" s="6"/>
      <c r="QF27" s="6"/>
      <c r="QG27" s="6"/>
      <c r="QH27" s="6"/>
      <c r="QI27" s="6"/>
      <c r="QJ27" s="6"/>
      <c r="QK27" s="6"/>
      <c r="QL27" s="6"/>
      <c r="QM27" s="6"/>
      <c r="QN27" s="6"/>
      <c r="QO27" s="6"/>
      <c r="QP27" s="6"/>
      <c r="QQ27" s="6"/>
      <c r="QR27" s="6"/>
      <c r="QS27" s="6"/>
      <c r="QT27" s="6"/>
      <c r="QU27" s="6"/>
      <c r="QV27" s="6"/>
      <c r="QW27" s="6"/>
      <c r="QX27" s="6"/>
      <c r="QY27" s="6"/>
      <c r="QZ27" s="6"/>
      <c r="RA27" s="6"/>
      <c r="RB27" s="6"/>
      <c r="RC27" s="6"/>
      <c r="RD27" s="6"/>
      <c r="RE27" s="6"/>
      <c r="RF27" s="6"/>
      <c r="RG27" s="6"/>
      <c r="RH27" s="6"/>
      <c r="RI27" s="6"/>
      <c r="RJ27" s="6"/>
      <c r="RK27" s="6"/>
      <c r="RL27" s="6"/>
      <c r="RM27" s="6"/>
      <c r="RN27" s="6"/>
      <c r="RO27" s="6"/>
      <c r="RP27" s="6"/>
      <c r="RQ27" s="6"/>
      <c r="RR27" s="6"/>
      <c r="RS27" s="6"/>
      <c r="RT27" s="6"/>
    </row>
    <row r="28" spans="1:488" s="26" customFormat="1" ht="24" customHeight="1" x14ac:dyDescent="0.25">
      <c r="A28" s="9" t="str">
        <f t="shared" si="0"/>
        <v>ZS_MA_0470237_24170_2_G</v>
      </c>
      <c r="B28" s="4" t="s">
        <v>158</v>
      </c>
      <c r="C28" s="4" t="s">
        <v>22</v>
      </c>
      <c r="D28" s="4" t="s">
        <v>23</v>
      </c>
      <c r="E28" s="4" t="s">
        <v>24</v>
      </c>
      <c r="F28" s="5" t="s">
        <v>25</v>
      </c>
      <c r="G28" s="4" t="s">
        <v>66</v>
      </c>
      <c r="H28" s="5" t="s">
        <v>67</v>
      </c>
      <c r="I28" s="4" t="s">
        <v>159</v>
      </c>
      <c r="J28" s="4" t="s">
        <v>160</v>
      </c>
      <c r="K28" s="4" t="s">
        <v>32</v>
      </c>
      <c r="L28" s="4" t="s">
        <v>161</v>
      </c>
      <c r="M28" s="4" t="s">
        <v>162</v>
      </c>
      <c r="N28" s="4" t="s">
        <v>45</v>
      </c>
      <c r="O28" s="4" t="s">
        <v>33</v>
      </c>
      <c r="P28" s="4" t="s">
        <v>33</v>
      </c>
      <c r="Q28" s="4" t="s">
        <v>34</v>
      </c>
      <c r="R28" s="4" t="s">
        <v>35</v>
      </c>
      <c r="S28" s="4" t="s">
        <v>466</v>
      </c>
      <c r="T28" s="6" t="s">
        <v>37</v>
      </c>
      <c r="U28" s="7">
        <v>45870</v>
      </c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6"/>
      <c r="NI28" s="6"/>
      <c r="NJ28" s="6"/>
      <c r="NK28" s="6"/>
      <c r="NL28" s="6"/>
      <c r="NM28" s="6"/>
      <c r="NN28" s="6"/>
      <c r="NO28" s="6"/>
      <c r="NP28" s="6"/>
      <c r="NQ28" s="6"/>
      <c r="NR28" s="6"/>
      <c r="NS28" s="6"/>
      <c r="NT28" s="6"/>
      <c r="NU28" s="6"/>
      <c r="NV28" s="6"/>
      <c r="NW28" s="6"/>
      <c r="NX28" s="6"/>
      <c r="NY28" s="6"/>
      <c r="NZ28" s="6"/>
      <c r="OA28" s="6"/>
      <c r="OB28" s="6"/>
      <c r="OC28" s="6"/>
      <c r="OD28" s="6"/>
      <c r="OE28" s="6"/>
      <c r="OF28" s="6"/>
      <c r="OG28" s="6"/>
      <c r="OH28" s="6"/>
      <c r="OI28" s="6"/>
      <c r="OJ28" s="6"/>
      <c r="OK28" s="6"/>
      <c r="OL28" s="6"/>
      <c r="OM28" s="6"/>
      <c r="ON28" s="6"/>
      <c r="OO28" s="6"/>
      <c r="OP28" s="6"/>
      <c r="OQ28" s="6"/>
      <c r="OR28" s="6"/>
      <c r="OS28" s="6"/>
      <c r="OT28" s="6"/>
      <c r="OU28" s="6"/>
      <c r="OV28" s="6"/>
      <c r="OW28" s="6"/>
      <c r="OX28" s="6"/>
      <c r="OY28" s="6"/>
      <c r="OZ28" s="6"/>
      <c r="PA28" s="6"/>
      <c r="PB28" s="6"/>
      <c r="PC28" s="6"/>
      <c r="PD28" s="6"/>
      <c r="PE28" s="6"/>
      <c r="PF28" s="6"/>
      <c r="PG28" s="6"/>
      <c r="PH28" s="6"/>
      <c r="PI28" s="6"/>
      <c r="PJ28" s="6"/>
      <c r="PK28" s="6"/>
      <c r="PL28" s="6"/>
      <c r="PM28" s="6"/>
      <c r="PN28" s="6"/>
      <c r="PO28" s="6"/>
      <c r="PP28" s="6"/>
      <c r="PQ28" s="6"/>
      <c r="PR28" s="6"/>
      <c r="PS28" s="6"/>
      <c r="PT28" s="6"/>
      <c r="PU28" s="6"/>
      <c r="PV28" s="6"/>
      <c r="PW28" s="6"/>
      <c r="PX28" s="6"/>
      <c r="PY28" s="6"/>
      <c r="PZ28" s="6"/>
      <c r="QA28" s="6"/>
      <c r="QB28" s="6"/>
      <c r="QC28" s="6"/>
      <c r="QD28" s="6"/>
      <c r="QE28" s="6"/>
      <c r="QF28" s="6"/>
      <c r="QG28" s="6"/>
      <c r="QH28" s="6"/>
      <c r="QI28" s="6"/>
      <c r="QJ28" s="6"/>
      <c r="QK28" s="6"/>
      <c r="QL28" s="6"/>
      <c r="QM28" s="6"/>
      <c r="QN28" s="6"/>
      <c r="QO28" s="6"/>
      <c r="QP28" s="6"/>
      <c r="QQ28" s="6"/>
      <c r="QR28" s="6"/>
      <c r="QS28" s="6"/>
      <c r="QT28" s="6"/>
      <c r="QU28" s="6"/>
      <c r="QV28" s="6"/>
      <c r="QW28" s="6"/>
      <c r="QX28" s="6"/>
      <c r="QY28" s="6"/>
      <c r="QZ28" s="6"/>
      <c r="RA28" s="6"/>
      <c r="RB28" s="6"/>
      <c r="RC28" s="6"/>
      <c r="RD28" s="6"/>
      <c r="RE28" s="6"/>
      <c r="RF28" s="6"/>
      <c r="RG28" s="6"/>
      <c r="RH28" s="6"/>
      <c r="RI28" s="6"/>
      <c r="RJ28" s="6"/>
      <c r="RK28" s="6"/>
      <c r="RL28" s="6"/>
      <c r="RM28" s="6"/>
      <c r="RN28" s="6"/>
      <c r="RO28" s="6"/>
      <c r="RP28" s="6"/>
      <c r="RQ28" s="6"/>
      <c r="RR28" s="6"/>
      <c r="RS28" s="6"/>
      <c r="RT28" s="6"/>
    </row>
    <row r="29" spans="1:488" s="26" customFormat="1" ht="24" customHeight="1" x14ac:dyDescent="0.25">
      <c r="A29" s="9" t="str">
        <f t="shared" si="0"/>
        <v>ZS_MA_0470237_24170_4_G</v>
      </c>
      <c r="B29" s="4" t="s">
        <v>163</v>
      </c>
      <c r="C29" s="4" t="s">
        <v>22</v>
      </c>
      <c r="D29" s="4" t="s">
        <v>23</v>
      </c>
      <c r="E29" s="4" t="s">
        <v>24</v>
      </c>
      <c r="F29" s="5" t="s">
        <v>25</v>
      </c>
      <c r="G29" s="4" t="s">
        <v>66</v>
      </c>
      <c r="H29" s="5" t="s">
        <v>67</v>
      </c>
      <c r="I29" s="4" t="s">
        <v>159</v>
      </c>
      <c r="J29" s="4" t="s">
        <v>160</v>
      </c>
      <c r="K29" s="4" t="s">
        <v>164</v>
      </c>
      <c r="L29" s="4" t="s">
        <v>165</v>
      </c>
      <c r="M29" s="4" t="s">
        <v>166</v>
      </c>
      <c r="N29" s="4" t="s">
        <v>45</v>
      </c>
      <c r="O29" s="4" t="s">
        <v>33</v>
      </c>
      <c r="P29" s="4" t="s">
        <v>33</v>
      </c>
      <c r="Q29" s="4" t="s">
        <v>34</v>
      </c>
      <c r="R29" s="4" t="s">
        <v>35</v>
      </c>
      <c r="S29" s="4" t="s">
        <v>466</v>
      </c>
      <c r="T29" s="6" t="s">
        <v>37</v>
      </c>
      <c r="U29" s="7">
        <v>45870</v>
      </c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6"/>
      <c r="NI29" s="6"/>
      <c r="NJ29" s="6"/>
      <c r="NK29" s="6"/>
      <c r="NL29" s="6"/>
      <c r="NM29" s="6"/>
      <c r="NN29" s="6"/>
      <c r="NO29" s="6"/>
      <c r="NP29" s="6"/>
      <c r="NQ29" s="6"/>
      <c r="NR29" s="6"/>
      <c r="NS29" s="6"/>
      <c r="NT29" s="6"/>
      <c r="NU29" s="6"/>
      <c r="NV29" s="6"/>
      <c r="NW29" s="6"/>
      <c r="NX29" s="6"/>
      <c r="NY29" s="6"/>
      <c r="NZ29" s="6"/>
      <c r="OA29" s="6"/>
      <c r="OB29" s="6"/>
      <c r="OC29" s="6"/>
      <c r="OD29" s="6"/>
      <c r="OE29" s="6"/>
      <c r="OF29" s="6"/>
      <c r="OG29" s="6"/>
      <c r="OH29" s="6"/>
      <c r="OI29" s="6"/>
      <c r="OJ29" s="6"/>
      <c r="OK29" s="6"/>
      <c r="OL29" s="6"/>
      <c r="OM29" s="6"/>
      <c r="ON29" s="6"/>
      <c r="OO29" s="6"/>
      <c r="OP29" s="6"/>
      <c r="OQ29" s="6"/>
      <c r="OR29" s="6"/>
      <c r="OS29" s="6"/>
      <c r="OT29" s="6"/>
      <c r="OU29" s="6"/>
      <c r="OV29" s="6"/>
      <c r="OW29" s="6"/>
      <c r="OX29" s="6"/>
      <c r="OY29" s="6"/>
      <c r="OZ29" s="6"/>
      <c r="PA29" s="6"/>
      <c r="PB29" s="6"/>
      <c r="PC29" s="6"/>
      <c r="PD29" s="6"/>
      <c r="PE29" s="6"/>
      <c r="PF29" s="6"/>
      <c r="PG29" s="6"/>
      <c r="PH29" s="6"/>
      <c r="PI29" s="6"/>
      <c r="PJ29" s="6"/>
      <c r="PK29" s="6"/>
      <c r="PL29" s="6"/>
      <c r="PM29" s="6"/>
      <c r="PN29" s="6"/>
      <c r="PO29" s="6"/>
      <c r="PP29" s="6"/>
      <c r="PQ29" s="6"/>
      <c r="PR29" s="6"/>
      <c r="PS29" s="6"/>
      <c r="PT29" s="6"/>
      <c r="PU29" s="6"/>
      <c r="PV29" s="6"/>
      <c r="PW29" s="6"/>
      <c r="PX29" s="6"/>
      <c r="PY29" s="6"/>
      <c r="PZ29" s="6"/>
      <c r="QA29" s="6"/>
      <c r="QB29" s="6"/>
      <c r="QC29" s="6"/>
      <c r="QD29" s="6"/>
      <c r="QE29" s="6"/>
      <c r="QF29" s="6"/>
      <c r="QG29" s="6"/>
      <c r="QH29" s="6"/>
      <c r="QI29" s="6"/>
      <c r="QJ29" s="6"/>
      <c r="QK29" s="6"/>
      <c r="QL29" s="6"/>
      <c r="QM29" s="6"/>
      <c r="QN29" s="6"/>
      <c r="QO29" s="6"/>
      <c r="QP29" s="6"/>
      <c r="QQ29" s="6"/>
      <c r="QR29" s="6"/>
      <c r="QS29" s="6"/>
      <c r="QT29" s="6"/>
      <c r="QU29" s="6"/>
      <c r="QV29" s="6"/>
      <c r="QW29" s="6"/>
      <c r="QX29" s="6"/>
      <c r="QY29" s="6"/>
      <c r="QZ29" s="6"/>
      <c r="RA29" s="6"/>
      <c r="RB29" s="6"/>
      <c r="RC29" s="6"/>
      <c r="RD29" s="6"/>
      <c r="RE29" s="6"/>
      <c r="RF29" s="6"/>
      <c r="RG29" s="6"/>
      <c r="RH29" s="6"/>
      <c r="RI29" s="6"/>
      <c r="RJ29" s="6"/>
      <c r="RK29" s="6"/>
      <c r="RL29" s="6"/>
      <c r="RM29" s="6"/>
      <c r="RN29" s="6"/>
      <c r="RO29" s="6"/>
      <c r="RP29" s="6"/>
      <c r="RQ29" s="6"/>
      <c r="RR29" s="6"/>
      <c r="RS29" s="6"/>
      <c r="RT29" s="6"/>
    </row>
    <row r="30" spans="1:488" s="26" customFormat="1" ht="24" customHeight="1" x14ac:dyDescent="0.25">
      <c r="A30" s="9" t="str">
        <f t="shared" si="0"/>
        <v>ZS_MA_0470237_24170_2B_G</v>
      </c>
      <c r="B30" s="4" t="s">
        <v>167</v>
      </c>
      <c r="C30" s="4" t="s">
        <v>22</v>
      </c>
      <c r="D30" s="4" t="s">
        <v>23</v>
      </c>
      <c r="E30" s="4" t="s">
        <v>24</v>
      </c>
      <c r="F30" s="5" t="s">
        <v>25</v>
      </c>
      <c r="G30" s="4" t="s">
        <v>66</v>
      </c>
      <c r="H30" s="5" t="s">
        <v>67</v>
      </c>
      <c r="I30" s="4" t="s">
        <v>159</v>
      </c>
      <c r="J30" s="4" t="s">
        <v>160</v>
      </c>
      <c r="K30" s="4" t="s">
        <v>168</v>
      </c>
      <c r="L30" s="4" t="s">
        <v>169</v>
      </c>
      <c r="M30" s="4" t="s">
        <v>170</v>
      </c>
      <c r="N30" s="4" t="s">
        <v>45</v>
      </c>
      <c r="O30" s="4" t="s">
        <v>33</v>
      </c>
      <c r="P30" s="4" t="s">
        <v>33</v>
      </c>
      <c r="Q30" s="4" t="s">
        <v>34</v>
      </c>
      <c r="R30" s="4" t="s">
        <v>35</v>
      </c>
      <c r="S30" s="4" t="s">
        <v>466</v>
      </c>
      <c r="T30" s="6" t="s">
        <v>37</v>
      </c>
      <c r="U30" s="7">
        <v>45870</v>
      </c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6"/>
      <c r="NI30" s="6"/>
      <c r="NJ30" s="6"/>
      <c r="NK30" s="6"/>
      <c r="NL30" s="6"/>
      <c r="NM30" s="6"/>
      <c r="NN30" s="6"/>
      <c r="NO30" s="6"/>
      <c r="NP30" s="6"/>
      <c r="NQ30" s="6"/>
      <c r="NR30" s="6"/>
      <c r="NS30" s="6"/>
      <c r="NT30" s="6"/>
      <c r="NU30" s="6"/>
      <c r="NV30" s="6"/>
      <c r="NW30" s="6"/>
      <c r="NX30" s="6"/>
      <c r="NY30" s="6"/>
      <c r="NZ30" s="6"/>
      <c r="OA30" s="6"/>
      <c r="OB30" s="6"/>
      <c r="OC30" s="6"/>
      <c r="OD30" s="6"/>
      <c r="OE30" s="6"/>
      <c r="OF30" s="6"/>
      <c r="OG30" s="6"/>
      <c r="OH30" s="6"/>
      <c r="OI30" s="6"/>
      <c r="OJ30" s="6"/>
      <c r="OK30" s="6"/>
      <c r="OL30" s="6"/>
      <c r="OM30" s="6"/>
      <c r="ON30" s="6"/>
      <c r="OO30" s="6"/>
      <c r="OP30" s="6"/>
      <c r="OQ30" s="6"/>
      <c r="OR30" s="6"/>
      <c r="OS30" s="6"/>
      <c r="OT30" s="6"/>
      <c r="OU30" s="6"/>
      <c r="OV30" s="6"/>
      <c r="OW30" s="6"/>
      <c r="OX30" s="6"/>
      <c r="OY30" s="6"/>
      <c r="OZ30" s="6"/>
      <c r="PA30" s="6"/>
      <c r="PB30" s="6"/>
      <c r="PC30" s="6"/>
      <c r="PD30" s="6"/>
      <c r="PE30" s="6"/>
      <c r="PF30" s="6"/>
      <c r="PG30" s="6"/>
      <c r="PH30" s="6"/>
      <c r="PI30" s="6"/>
      <c r="PJ30" s="6"/>
      <c r="PK30" s="6"/>
      <c r="PL30" s="6"/>
      <c r="PM30" s="6"/>
      <c r="PN30" s="6"/>
      <c r="PO30" s="6"/>
      <c r="PP30" s="6"/>
      <c r="PQ30" s="6"/>
      <c r="PR30" s="6"/>
      <c r="PS30" s="6"/>
      <c r="PT30" s="6"/>
      <c r="PU30" s="6"/>
      <c r="PV30" s="6"/>
      <c r="PW30" s="6"/>
      <c r="PX30" s="6"/>
      <c r="PY30" s="6"/>
      <c r="PZ30" s="6"/>
      <c r="QA30" s="6"/>
      <c r="QB30" s="6"/>
      <c r="QC30" s="6"/>
      <c r="QD30" s="6"/>
      <c r="QE30" s="6"/>
      <c r="QF30" s="6"/>
      <c r="QG30" s="6"/>
      <c r="QH30" s="6"/>
      <c r="QI30" s="6"/>
      <c r="QJ30" s="6"/>
      <c r="QK30" s="6"/>
      <c r="QL30" s="6"/>
      <c r="QM30" s="6"/>
      <c r="QN30" s="6"/>
      <c r="QO30" s="6"/>
      <c r="QP30" s="6"/>
      <c r="QQ30" s="6"/>
      <c r="QR30" s="6"/>
      <c r="QS30" s="6"/>
      <c r="QT30" s="6"/>
      <c r="QU30" s="6"/>
      <c r="QV30" s="6"/>
      <c r="QW30" s="6"/>
      <c r="QX30" s="6"/>
      <c r="QY30" s="6"/>
      <c r="QZ30" s="6"/>
      <c r="RA30" s="6"/>
      <c r="RB30" s="6"/>
      <c r="RC30" s="6"/>
      <c r="RD30" s="6"/>
      <c r="RE30" s="6"/>
      <c r="RF30" s="6"/>
      <c r="RG30" s="6"/>
      <c r="RH30" s="6"/>
      <c r="RI30" s="6"/>
      <c r="RJ30" s="6"/>
      <c r="RK30" s="6"/>
      <c r="RL30" s="6"/>
      <c r="RM30" s="6"/>
      <c r="RN30" s="6"/>
      <c r="RO30" s="6"/>
      <c r="RP30" s="6"/>
      <c r="RQ30" s="6"/>
      <c r="RR30" s="6"/>
      <c r="RS30" s="6"/>
      <c r="RT30" s="6"/>
    </row>
    <row r="31" spans="1:488" s="26" customFormat="1" ht="24.75" customHeight="1" x14ac:dyDescent="0.25">
      <c r="A31" s="9" t="str">
        <f t="shared" si="0"/>
        <v>ZS_MA_0470237_24170_2A_G</v>
      </c>
      <c r="B31" s="4" t="s">
        <v>171</v>
      </c>
      <c r="C31" s="4" t="s">
        <v>22</v>
      </c>
      <c r="D31" s="4" t="s">
        <v>23</v>
      </c>
      <c r="E31" s="4" t="s">
        <v>24</v>
      </c>
      <c r="F31" s="5" t="s">
        <v>25</v>
      </c>
      <c r="G31" s="4" t="s">
        <v>66</v>
      </c>
      <c r="H31" s="5" t="s">
        <v>67</v>
      </c>
      <c r="I31" s="4" t="s">
        <v>159</v>
      </c>
      <c r="J31" s="4" t="s">
        <v>160</v>
      </c>
      <c r="K31" s="4" t="s">
        <v>172</v>
      </c>
      <c r="L31" s="4" t="s">
        <v>173</v>
      </c>
      <c r="M31" s="4" t="s">
        <v>174</v>
      </c>
      <c r="N31" s="4" t="s">
        <v>45</v>
      </c>
      <c r="O31" s="4" t="s">
        <v>33</v>
      </c>
      <c r="P31" s="4" t="s">
        <v>33</v>
      </c>
      <c r="Q31" s="4" t="s">
        <v>34</v>
      </c>
      <c r="R31" s="4" t="s">
        <v>35</v>
      </c>
      <c r="S31" s="4" t="s">
        <v>466</v>
      </c>
      <c r="T31" s="6" t="s">
        <v>37</v>
      </c>
      <c r="U31" s="7">
        <v>45870</v>
      </c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6"/>
      <c r="NI31" s="6"/>
      <c r="NJ31" s="6"/>
      <c r="NK31" s="6"/>
      <c r="NL31" s="6"/>
      <c r="NM31" s="6"/>
      <c r="NN31" s="6"/>
      <c r="NO31" s="6"/>
      <c r="NP31" s="6"/>
      <c r="NQ31" s="6"/>
      <c r="NR31" s="6"/>
      <c r="NS31" s="6"/>
      <c r="NT31" s="6"/>
      <c r="NU31" s="6"/>
      <c r="NV31" s="6"/>
      <c r="NW31" s="6"/>
      <c r="NX31" s="6"/>
      <c r="NY31" s="6"/>
      <c r="NZ31" s="6"/>
      <c r="OA31" s="6"/>
      <c r="OB31" s="6"/>
      <c r="OC31" s="6"/>
      <c r="OD31" s="6"/>
      <c r="OE31" s="6"/>
      <c r="OF31" s="6"/>
      <c r="OG31" s="6"/>
      <c r="OH31" s="6"/>
      <c r="OI31" s="6"/>
      <c r="OJ31" s="6"/>
      <c r="OK31" s="6"/>
      <c r="OL31" s="6"/>
      <c r="OM31" s="6"/>
      <c r="ON31" s="6"/>
      <c r="OO31" s="6"/>
      <c r="OP31" s="6"/>
      <c r="OQ31" s="6"/>
      <c r="OR31" s="6"/>
      <c r="OS31" s="6"/>
      <c r="OT31" s="6"/>
      <c r="OU31" s="6"/>
      <c r="OV31" s="6"/>
      <c r="OW31" s="6"/>
      <c r="OX31" s="6"/>
      <c r="OY31" s="6"/>
      <c r="OZ31" s="6"/>
      <c r="PA31" s="6"/>
      <c r="PB31" s="6"/>
      <c r="PC31" s="6"/>
      <c r="PD31" s="6"/>
      <c r="PE31" s="6"/>
      <c r="PF31" s="6"/>
      <c r="PG31" s="6"/>
      <c r="PH31" s="6"/>
      <c r="PI31" s="6"/>
      <c r="PJ31" s="6"/>
      <c r="PK31" s="6"/>
      <c r="PL31" s="6"/>
      <c r="PM31" s="6"/>
      <c r="PN31" s="6"/>
      <c r="PO31" s="6"/>
      <c r="PP31" s="6"/>
      <c r="PQ31" s="6"/>
      <c r="PR31" s="6"/>
      <c r="PS31" s="6"/>
      <c r="PT31" s="6"/>
      <c r="PU31" s="6"/>
      <c r="PV31" s="6"/>
      <c r="PW31" s="6"/>
      <c r="PX31" s="6"/>
      <c r="PY31" s="6"/>
      <c r="PZ31" s="6"/>
      <c r="QA31" s="6"/>
      <c r="QB31" s="6"/>
      <c r="QC31" s="6"/>
      <c r="QD31" s="6"/>
      <c r="QE31" s="6"/>
      <c r="QF31" s="6"/>
      <c r="QG31" s="6"/>
      <c r="QH31" s="6"/>
      <c r="QI31" s="6"/>
      <c r="QJ31" s="6"/>
      <c r="QK31" s="6"/>
      <c r="QL31" s="6"/>
      <c r="QM31" s="6"/>
      <c r="QN31" s="6"/>
      <c r="QO31" s="6"/>
      <c r="QP31" s="6"/>
      <c r="QQ31" s="6"/>
      <c r="QR31" s="6"/>
      <c r="QS31" s="6"/>
      <c r="QT31" s="6"/>
      <c r="QU31" s="6"/>
      <c r="QV31" s="6"/>
      <c r="QW31" s="6"/>
      <c r="QX31" s="6"/>
      <c r="QY31" s="6"/>
      <c r="QZ31" s="6"/>
      <c r="RA31" s="6"/>
      <c r="RB31" s="6"/>
      <c r="RC31" s="6"/>
      <c r="RD31" s="6"/>
      <c r="RE31" s="6"/>
      <c r="RF31" s="6"/>
      <c r="RG31" s="6"/>
      <c r="RH31" s="6"/>
      <c r="RI31" s="6"/>
      <c r="RJ31" s="6"/>
      <c r="RK31" s="6"/>
      <c r="RL31" s="6"/>
      <c r="RM31" s="6"/>
      <c r="RN31" s="6"/>
      <c r="RO31" s="6"/>
      <c r="RP31" s="6"/>
      <c r="RQ31" s="6"/>
      <c r="RR31" s="6"/>
      <c r="RS31" s="6"/>
      <c r="RT31" s="6"/>
    </row>
    <row r="32" spans="1:488" ht="38.25" customHeight="1" x14ac:dyDescent="0.25">
      <c r="A32" s="9" t="str">
        <f t="shared" si="0"/>
        <v>ZS_MA_0470036_12870_8_G</v>
      </c>
      <c r="B32" s="4" t="s">
        <v>175</v>
      </c>
      <c r="C32" s="4" t="s">
        <v>22</v>
      </c>
      <c r="D32" s="4" t="s">
        <v>23</v>
      </c>
      <c r="E32" s="4" t="s">
        <v>24</v>
      </c>
      <c r="F32" s="5" t="s">
        <v>58</v>
      </c>
      <c r="G32" s="4" t="s">
        <v>176</v>
      </c>
      <c r="H32" s="5" t="s">
        <v>177</v>
      </c>
      <c r="I32" s="4" t="s">
        <v>178</v>
      </c>
      <c r="J32" s="4" t="s">
        <v>179</v>
      </c>
      <c r="K32" s="4" t="s">
        <v>180</v>
      </c>
      <c r="L32" s="4" t="s">
        <v>181</v>
      </c>
      <c r="M32" s="4" t="s">
        <v>182</v>
      </c>
      <c r="N32" s="4" t="s">
        <v>45</v>
      </c>
      <c r="O32" s="4" t="s">
        <v>33</v>
      </c>
      <c r="P32" s="4" t="s">
        <v>33</v>
      </c>
      <c r="Q32" s="4" t="s">
        <v>34</v>
      </c>
      <c r="R32" s="4" t="s">
        <v>35</v>
      </c>
      <c r="S32" s="9" t="s">
        <v>466</v>
      </c>
      <c r="T32" s="6" t="s">
        <v>37</v>
      </c>
      <c r="U32" s="7">
        <v>45870</v>
      </c>
    </row>
    <row r="33" spans="1:488" s="26" customFormat="1" ht="24" customHeight="1" x14ac:dyDescent="0.25">
      <c r="A33" s="9" t="str">
        <f t="shared" si="0"/>
        <v>ZS_MA_0469955_07380_3_G</v>
      </c>
      <c r="B33" s="4" t="s">
        <v>183</v>
      </c>
      <c r="C33" s="4" t="s">
        <v>22</v>
      </c>
      <c r="D33" s="4" t="s">
        <v>23</v>
      </c>
      <c r="E33" s="4" t="s">
        <v>24</v>
      </c>
      <c r="F33" s="5" t="s">
        <v>25</v>
      </c>
      <c r="G33" s="4" t="s">
        <v>184</v>
      </c>
      <c r="H33" s="5" t="s">
        <v>185</v>
      </c>
      <c r="I33" s="4" t="s">
        <v>112</v>
      </c>
      <c r="J33" s="4" t="s">
        <v>113</v>
      </c>
      <c r="K33" s="11" t="s">
        <v>119</v>
      </c>
      <c r="L33" s="4" t="s">
        <v>186</v>
      </c>
      <c r="M33" s="4" t="s">
        <v>187</v>
      </c>
      <c r="N33" s="4" t="s">
        <v>45</v>
      </c>
      <c r="O33" s="4" t="s">
        <v>33</v>
      </c>
      <c r="P33" s="4" t="s">
        <v>33</v>
      </c>
      <c r="Q33" s="4" t="s">
        <v>34</v>
      </c>
      <c r="R33" s="4" t="s">
        <v>35</v>
      </c>
      <c r="S33" s="9" t="s">
        <v>466</v>
      </c>
      <c r="T33" s="6" t="s">
        <v>37</v>
      </c>
      <c r="U33" s="7">
        <v>45870</v>
      </c>
      <c r="V33" s="6"/>
      <c r="W33" s="24"/>
      <c r="X33" s="24"/>
      <c r="Y33" s="24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  <c r="IU33" s="6"/>
      <c r="IV33" s="6"/>
      <c r="IW33" s="6"/>
      <c r="IX33" s="6"/>
      <c r="IY33" s="6"/>
      <c r="IZ33" s="6"/>
      <c r="JA33" s="6"/>
      <c r="JB33" s="6"/>
      <c r="JC33" s="6"/>
      <c r="JD33" s="6"/>
      <c r="JE33" s="6"/>
      <c r="JF33" s="6"/>
      <c r="JG33" s="6"/>
      <c r="JH33" s="6"/>
      <c r="JI33" s="6"/>
      <c r="JJ33" s="6"/>
      <c r="JK33" s="6"/>
      <c r="JL33" s="6"/>
      <c r="JM33" s="6"/>
      <c r="JN33" s="6"/>
      <c r="JO33" s="6"/>
      <c r="JP33" s="6"/>
      <c r="JQ33" s="6"/>
      <c r="JR33" s="6"/>
      <c r="JS33" s="6"/>
      <c r="JT33" s="6"/>
      <c r="JU33" s="6"/>
      <c r="JV33" s="6"/>
      <c r="JW33" s="6"/>
      <c r="JX33" s="6"/>
      <c r="JY33" s="6"/>
      <c r="JZ33" s="6"/>
      <c r="KA33" s="6"/>
      <c r="KB33" s="6"/>
      <c r="KC33" s="6"/>
      <c r="KD33" s="6"/>
      <c r="KE33" s="6"/>
      <c r="KF33" s="6"/>
      <c r="KG33" s="6"/>
      <c r="KH33" s="6"/>
      <c r="KI33" s="6"/>
      <c r="KJ33" s="6"/>
      <c r="KK33" s="6"/>
      <c r="KL33" s="6"/>
      <c r="KM33" s="6"/>
      <c r="KN33" s="6"/>
      <c r="KO33" s="6"/>
      <c r="KP33" s="6"/>
      <c r="KQ33" s="6"/>
      <c r="KR33" s="6"/>
      <c r="KS33" s="6"/>
      <c r="KT33" s="6"/>
      <c r="KU33" s="6"/>
      <c r="KV33" s="6"/>
      <c r="KW33" s="6"/>
      <c r="KX33" s="6"/>
      <c r="KY33" s="6"/>
      <c r="KZ33" s="6"/>
      <c r="LA33" s="6"/>
      <c r="LB33" s="6"/>
      <c r="LC33" s="6"/>
      <c r="LD33" s="6"/>
      <c r="LE33" s="6"/>
      <c r="LF33" s="6"/>
      <c r="LG33" s="6"/>
      <c r="LH33" s="6"/>
      <c r="LI33" s="6"/>
      <c r="LJ33" s="6"/>
      <c r="LK33" s="6"/>
      <c r="LL33" s="6"/>
      <c r="LM33" s="6"/>
      <c r="LN33" s="6"/>
      <c r="LO33" s="6"/>
      <c r="LP33" s="6"/>
      <c r="LQ33" s="6"/>
      <c r="LR33" s="6"/>
      <c r="LS33" s="6"/>
      <c r="LT33" s="6"/>
      <c r="LU33" s="6"/>
      <c r="LV33" s="6"/>
      <c r="LW33" s="6"/>
      <c r="LX33" s="6"/>
      <c r="LY33" s="6"/>
      <c r="LZ33" s="6"/>
      <c r="MA33" s="6"/>
      <c r="MB33" s="6"/>
      <c r="MC33" s="6"/>
      <c r="MD33" s="6"/>
      <c r="ME33" s="6"/>
      <c r="MF33" s="6"/>
      <c r="MG33" s="6"/>
      <c r="MH33" s="6"/>
      <c r="MI33" s="6"/>
      <c r="MJ33" s="6"/>
      <c r="MK33" s="6"/>
      <c r="ML33" s="6"/>
      <c r="MM33" s="6"/>
      <c r="MN33" s="6"/>
      <c r="MO33" s="6"/>
      <c r="MP33" s="6"/>
      <c r="MQ33" s="6"/>
      <c r="MR33" s="6"/>
      <c r="MS33" s="6"/>
      <c r="MT33" s="6"/>
      <c r="MU33" s="6"/>
      <c r="MV33" s="6"/>
      <c r="MW33" s="6"/>
      <c r="MX33" s="6"/>
      <c r="MY33" s="6"/>
      <c r="MZ33" s="6"/>
      <c r="NA33" s="6"/>
      <c r="NB33" s="6"/>
      <c r="NC33" s="6"/>
      <c r="ND33" s="6"/>
      <c r="NE33" s="6"/>
      <c r="NF33" s="6"/>
      <c r="NG33" s="6"/>
      <c r="NH33" s="6"/>
      <c r="NI33" s="6"/>
      <c r="NJ33" s="6"/>
      <c r="NK33" s="6"/>
      <c r="NL33" s="6"/>
      <c r="NM33" s="6"/>
      <c r="NN33" s="6"/>
      <c r="NO33" s="6"/>
      <c r="NP33" s="6"/>
      <c r="NQ33" s="6"/>
      <c r="NR33" s="6"/>
      <c r="NS33" s="6"/>
      <c r="NT33" s="6"/>
      <c r="NU33" s="6"/>
      <c r="NV33" s="6"/>
      <c r="NW33" s="6"/>
      <c r="NX33" s="6"/>
      <c r="NY33" s="6"/>
      <c r="NZ33" s="6"/>
      <c r="OA33" s="6"/>
      <c r="OB33" s="6"/>
      <c r="OC33" s="6"/>
      <c r="OD33" s="6"/>
      <c r="OE33" s="6"/>
      <c r="OF33" s="6"/>
      <c r="OG33" s="6"/>
      <c r="OH33" s="6"/>
      <c r="OI33" s="6"/>
      <c r="OJ33" s="6"/>
      <c r="OK33" s="6"/>
      <c r="OL33" s="6"/>
      <c r="OM33" s="6"/>
      <c r="ON33" s="6"/>
      <c r="OO33" s="6"/>
      <c r="OP33" s="6"/>
      <c r="OQ33" s="6"/>
      <c r="OR33" s="6"/>
      <c r="OS33" s="6"/>
      <c r="OT33" s="6"/>
      <c r="OU33" s="6"/>
      <c r="OV33" s="6"/>
      <c r="OW33" s="6"/>
      <c r="OX33" s="6"/>
      <c r="OY33" s="6"/>
      <c r="OZ33" s="6"/>
      <c r="PA33" s="6"/>
      <c r="PB33" s="6"/>
      <c r="PC33" s="6"/>
      <c r="PD33" s="6"/>
      <c r="PE33" s="6"/>
      <c r="PF33" s="6"/>
      <c r="PG33" s="6"/>
      <c r="PH33" s="6"/>
      <c r="PI33" s="6"/>
      <c r="PJ33" s="6"/>
      <c r="PK33" s="6"/>
      <c r="PL33" s="6"/>
      <c r="PM33" s="6"/>
      <c r="PN33" s="6"/>
      <c r="PO33" s="6"/>
      <c r="PP33" s="6"/>
      <c r="PQ33" s="6"/>
      <c r="PR33" s="6"/>
      <c r="PS33" s="6"/>
      <c r="PT33" s="6"/>
      <c r="PU33" s="6"/>
      <c r="PV33" s="6"/>
      <c r="PW33" s="6"/>
      <c r="PX33" s="6"/>
      <c r="PY33" s="6"/>
      <c r="PZ33" s="6"/>
      <c r="QA33" s="6"/>
      <c r="QB33" s="6"/>
      <c r="QC33" s="6"/>
      <c r="QD33" s="6"/>
      <c r="QE33" s="6"/>
      <c r="QF33" s="6"/>
      <c r="QG33" s="6"/>
      <c r="QH33" s="6"/>
      <c r="QI33" s="6"/>
      <c r="QJ33" s="6"/>
      <c r="QK33" s="6"/>
      <c r="QL33" s="6"/>
      <c r="QM33" s="6"/>
      <c r="QN33" s="6"/>
      <c r="QO33" s="6"/>
      <c r="QP33" s="6"/>
      <c r="QQ33" s="6"/>
      <c r="QR33" s="6"/>
      <c r="QS33" s="6"/>
      <c r="QT33" s="6"/>
      <c r="QU33" s="6"/>
      <c r="QV33" s="6"/>
      <c r="QW33" s="6"/>
      <c r="QX33" s="6"/>
      <c r="QY33" s="6"/>
      <c r="QZ33" s="6"/>
      <c r="RA33" s="6"/>
      <c r="RB33" s="6"/>
      <c r="RC33" s="6"/>
      <c r="RD33" s="6"/>
      <c r="RE33" s="6"/>
      <c r="RF33" s="6"/>
      <c r="RG33" s="6"/>
      <c r="RH33" s="6"/>
      <c r="RI33" s="6"/>
      <c r="RJ33" s="6"/>
      <c r="RK33" s="6"/>
      <c r="RL33" s="6"/>
      <c r="RM33" s="6"/>
      <c r="RN33" s="6"/>
      <c r="RO33" s="6"/>
      <c r="RP33" s="6"/>
      <c r="RQ33" s="6"/>
      <c r="RR33" s="6"/>
      <c r="RS33" s="6"/>
      <c r="RT33" s="6"/>
    </row>
    <row r="34" spans="1:488" s="26" customFormat="1" ht="24" customHeight="1" x14ac:dyDescent="0.25">
      <c r="A34" s="9" t="str">
        <f t="shared" si="0"/>
        <v>ZS_MA_0470214_99999_136_G</v>
      </c>
      <c r="B34" s="4" t="s">
        <v>188</v>
      </c>
      <c r="C34" s="4" t="s">
        <v>22</v>
      </c>
      <c r="D34" s="4" t="s">
        <v>23</v>
      </c>
      <c r="E34" s="4" t="s">
        <v>24</v>
      </c>
      <c r="F34" s="5" t="s">
        <v>25</v>
      </c>
      <c r="G34" s="4" t="s">
        <v>189</v>
      </c>
      <c r="H34" s="5" t="s">
        <v>190</v>
      </c>
      <c r="I34" s="4" t="s">
        <v>74</v>
      </c>
      <c r="J34" s="4" t="s">
        <v>75</v>
      </c>
      <c r="K34" s="4" t="s">
        <v>191</v>
      </c>
      <c r="L34" s="4" t="s">
        <v>192</v>
      </c>
      <c r="M34" s="4" t="s">
        <v>193</v>
      </c>
      <c r="N34" s="4" t="s">
        <v>45</v>
      </c>
      <c r="O34" s="4" t="s">
        <v>33</v>
      </c>
      <c r="P34" s="4" t="s">
        <v>33</v>
      </c>
      <c r="Q34" s="4" t="s">
        <v>194</v>
      </c>
      <c r="R34" s="4" t="s">
        <v>195</v>
      </c>
      <c r="S34" s="9" t="s">
        <v>467</v>
      </c>
      <c r="T34" s="6" t="s">
        <v>37</v>
      </c>
      <c r="U34" s="7">
        <v>45870</v>
      </c>
      <c r="V34" s="6"/>
      <c r="W34" s="24"/>
      <c r="X34" s="24"/>
      <c r="Y34" s="24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  <c r="IU34" s="6"/>
      <c r="IV34" s="6"/>
      <c r="IW34" s="6"/>
      <c r="IX34" s="6"/>
      <c r="IY34" s="6"/>
      <c r="IZ34" s="6"/>
      <c r="JA34" s="6"/>
      <c r="JB34" s="6"/>
      <c r="JC34" s="6"/>
      <c r="JD34" s="6"/>
      <c r="JE34" s="6"/>
      <c r="JF34" s="6"/>
      <c r="JG34" s="6"/>
      <c r="JH34" s="6"/>
      <c r="JI34" s="6"/>
      <c r="JJ34" s="6"/>
      <c r="JK34" s="6"/>
      <c r="JL34" s="6"/>
      <c r="JM34" s="6"/>
      <c r="JN34" s="6"/>
      <c r="JO34" s="6"/>
      <c r="JP34" s="6"/>
      <c r="JQ34" s="6"/>
      <c r="JR34" s="6"/>
      <c r="JS34" s="6"/>
      <c r="JT34" s="6"/>
      <c r="JU34" s="6"/>
      <c r="JV34" s="6"/>
      <c r="JW34" s="6"/>
      <c r="JX34" s="6"/>
      <c r="JY34" s="6"/>
      <c r="JZ34" s="6"/>
      <c r="KA34" s="6"/>
      <c r="KB34" s="6"/>
      <c r="KC34" s="6"/>
      <c r="KD34" s="6"/>
      <c r="KE34" s="6"/>
      <c r="KF34" s="6"/>
      <c r="KG34" s="6"/>
      <c r="KH34" s="6"/>
      <c r="KI34" s="6"/>
      <c r="KJ34" s="6"/>
      <c r="KK34" s="6"/>
      <c r="KL34" s="6"/>
      <c r="KM34" s="6"/>
      <c r="KN34" s="6"/>
      <c r="KO34" s="6"/>
      <c r="KP34" s="6"/>
      <c r="KQ34" s="6"/>
      <c r="KR34" s="6"/>
      <c r="KS34" s="6"/>
      <c r="KT34" s="6"/>
      <c r="KU34" s="6"/>
      <c r="KV34" s="6"/>
      <c r="KW34" s="6"/>
      <c r="KX34" s="6"/>
      <c r="KY34" s="6"/>
      <c r="KZ34" s="6"/>
      <c r="LA34" s="6"/>
      <c r="LB34" s="6"/>
      <c r="LC34" s="6"/>
      <c r="LD34" s="6"/>
      <c r="LE34" s="6"/>
      <c r="LF34" s="6"/>
      <c r="LG34" s="6"/>
      <c r="LH34" s="6"/>
      <c r="LI34" s="6"/>
      <c r="LJ34" s="6"/>
      <c r="LK34" s="6"/>
      <c r="LL34" s="6"/>
      <c r="LM34" s="6"/>
      <c r="LN34" s="6"/>
      <c r="LO34" s="6"/>
      <c r="LP34" s="6"/>
      <c r="LQ34" s="6"/>
      <c r="LR34" s="6"/>
      <c r="LS34" s="6"/>
      <c r="LT34" s="6"/>
      <c r="LU34" s="6"/>
      <c r="LV34" s="6"/>
      <c r="LW34" s="6"/>
      <c r="LX34" s="6"/>
      <c r="LY34" s="6"/>
      <c r="LZ34" s="6"/>
      <c r="MA34" s="6"/>
      <c r="MB34" s="6"/>
      <c r="MC34" s="6"/>
      <c r="MD34" s="6"/>
      <c r="ME34" s="6"/>
      <c r="MF34" s="6"/>
      <c r="MG34" s="6"/>
      <c r="MH34" s="6"/>
      <c r="MI34" s="6"/>
      <c r="MJ34" s="6"/>
      <c r="MK34" s="6"/>
      <c r="ML34" s="6"/>
      <c r="MM34" s="6"/>
      <c r="MN34" s="6"/>
      <c r="MO34" s="6"/>
      <c r="MP34" s="6"/>
      <c r="MQ34" s="6"/>
      <c r="MR34" s="6"/>
      <c r="MS34" s="6"/>
      <c r="MT34" s="6"/>
      <c r="MU34" s="6"/>
      <c r="MV34" s="6"/>
      <c r="MW34" s="6"/>
      <c r="MX34" s="6"/>
      <c r="MY34" s="6"/>
      <c r="MZ34" s="6"/>
      <c r="NA34" s="6"/>
      <c r="NB34" s="6"/>
      <c r="NC34" s="6"/>
      <c r="ND34" s="6"/>
      <c r="NE34" s="6"/>
      <c r="NF34" s="6"/>
      <c r="NG34" s="6"/>
      <c r="NH34" s="6"/>
      <c r="NI34" s="6"/>
      <c r="NJ34" s="6"/>
      <c r="NK34" s="6"/>
      <c r="NL34" s="6"/>
      <c r="NM34" s="6"/>
      <c r="NN34" s="6"/>
      <c r="NO34" s="6"/>
      <c r="NP34" s="6"/>
      <c r="NQ34" s="6"/>
      <c r="NR34" s="6"/>
      <c r="NS34" s="6"/>
      <c r="NT34" s="6"/>
      <c r="NU34" s="6"/>
      <c r="NV34" s="6"/>
      <c r="NW34" s="6"/>
      <c r="NX34" s="6"/>
      <c r="NY34" s="6"/>
      <c r="NZ34" s="6"/>
      <c r="OA34" s="6"/>
      <c r="OB34" s="6"/>
      <c r="OC34" s="6"/>
      <c r="OD34" s="6"/>
      <c r="OE34" s="6"/>
      <c r="OF34" s="6"/>
      <c r="OG34" s="6"/>
      <c r="OH34" s="6"/>
      <c r="OI34" s="6"/>
      <c r="OJ34" s="6"/>
      <c r="OK34" s="6"/>
      <c r="OL34" s="6"/>
      <c r="OM34" s="6"/>
      <c r="ON34" s="6"/>
      <c r="OO34" s="6"/>
      <c r="OP34" s="6"/>
      <c r="OQ34" s="6"/>
      <c r="OR34" s="6"/>
      <c r="OS34" s="6"/>
      <c r="OT34" s="6"/>
      <c r="OU34" s="6"/>
      <c r="OV34" s="6"/>
      <c r="OW34" s="6"/>
      <c r="OX34" s="6"/>
      <c r="OY34" s="6"/>
      <c r="OZ34" s="6"/>
      <c r="PA34" s="6"/>
      <c r="PB34" s="6"/>
      <c r="PC34" s="6"/>
      <c r="PD34" s="6"/>
      <c r="PE34" s="6"/>
      <c r="PF34" s="6"/>
      <c r="PG34" s="6"/>
      <c r="PH34" s="6"/>
      <c r="PI34" s="6"/>
      <c r="PJ34" s="6"/>
      <c r="PK34" s="6"/>
      <c r="PL34" s="6"/>
      <c r="PM34" s="6"/>
      <c r="PN34" s="6"/>
      <c r="PO34" s="6"/>
      <c r="PP34" s="6"/>
      <c r="PQ34" s="6"/>
      <c r="PR34" s="6"/>
      <c r="PS34" s="6"/>
      <c r="PT34" s="6"/>
      <c r="PU34" s="6"/>
      <c r="PV34" s="6"/>
      <c r="PW34" s="6"/>
      <c r="PX34" s="6"/>
      <c r="PY34" s="6"/>
      <c r="PZ34" s="6"/>
      <c r="QA34" s="6"/>
      <c r="QB34" s="6"/>
      <c r="QC34" s="6"/>
      <c r="QD34" s="6"/>
      <c r="QE34" s="6"/>
      <c r="QF34" s="6"/>
      <c r="QG34" s="6"/>
      <c r="QH34" s="6"/>
      <c r="QI34" s="6"/>
      <c r="QJ34" s="6"/>
      <c r="QK34" s="6"/>
      <c r="QL34" s="6"/>
      <c r="QM34" s="6"/>
      <c r="QN34" s="6"/>
      <c r="QO34" s="6"/>
      <c r="QP34" s="6"/>
      <c r="QQ34" s="6"/>
      <c r="QR34" s="6"/>
      <c r="QS34" s="6"/>
      <c r="QT34" s="6"/>
      <c r="QU34" s="6"/>
      <c r="QV34" s="6"/>
      <c r="QW34" s="6"/>
      <c r="QX34" s="6"/>
      <c r="QY34" s="6"/>
      <c r="QZ34" s="6"/>
      <c r="RA34" s="6"/>
      <c r="RB34" s="6"/>
      <c r="RC34" s="6"/>
      <c r="RD34" s="6"/>
      <c r="RE34" s="6"/>
      <c r="RF34" s="6"/>
      <c r="RG34" s="6"/>
      <c r="RH34" s="6"/>
      <c r="RI34" s="6"/>
      <c r="RJ34" s="6"/>
      <c r="RK34" s="6"/>
      <c r="RL34" s="6"/>
      <c r="RM34" s="6"/>
      <c r="RN34" s="6"/>
      <c r="RO34" s="6"/>
      <c r="RP34" s="6"/>
      <c r="RQ34" s="6"/>
      <c r="RR34" s="6"/>
      <c r="RS34" s="6"/>
      <c r="RT34" s="6"/>
    </row>
    <row r="35" spans="1:488" ht="24" customHeight="1" x14ac:dyDescent="0.25">
      <c r="A35" s="9" t="str">
        <f t="shared" si="0"/>
        <v>ZS_MA_0470125_99999_4G_G</v>
      </c>
      <c r="B35" s="4" t="s">
        <v>196</v>
      </c>
      <c r="C35" s="4" t="s">
        <v>22</v>
      </c>
      <c r="D35" s="4" t="s">
        <v>23</v>
      </c>
      <c r="E35" s="4" t="s">
        <v>24</v>
      </c>
      <c r="F35" s="5" t="s">
        <v>58</v>
      </c>
      <c r="G35" s="4" t="s">
        <v>197</v>
      </c>
      <c r="H35" s="5" t="s">
        <v>198</v>
      </c>
      <c r="I35" s="4" t="s">
        <v>36</v>
      </c>
      <c r="J35" s="4" t="s">
        <v>75</v>
      </c>
      <c r="K35" s="4" t="s">
        <v>199</v>
      </c>
      <c r="L35" s="4" t="s">
        <v>200</v>
      </c>
      <c r="M35" s="4" t="s">
        <v>201</v>
      </c>
      <c r="N35" s="4" t="s">
        <v>45</v>
      </c>
      <c r="O35" s="4" t="s">
        <v>33</v>
      </c>
      <c r="P35" s="4" t="s">
        <v>33</v>
      </c>
      <c r="Q35" s="4" t="s">
        <v>34</v>
      </c>
      <c r="R35" s="4" t="s">
        <v>35</v>
      </c>
      <c r="S35" s="9" t="s">
        <v>466</v>
      </c>
      <c r="T35" s="6" t="s">
        <v>37</v>
      </c>
      <c r="U35" s="7">
        <v>45870</v>
      </c>
    </row>
    <row r="36" spans="1:488" ht="24" customHeight="1" x14ac:dyDescent="0.25">
      <c r="A36" s="9" t="str">
        <f t="shared" si="0"/>
        <v>ZS_MA_0471656_99999_32_G</v>
      </c>
      <c r="B36" s="4" t="s">
        <v>202</v>
      </c>
      <c r="C36" s="4" t="s">
        <v>22</v>
      </c>
      <c r="D36" s="4" t="s">
        <v>23</v>
      </c>
      <c r="E36" s="4" t="s">
        <v>203</v>
      </c>
      <c r="F36" s="5" t="s">
        <v>204</v>
      </c>
      <c r="G36" s="4" t="s">
        <v>205</v>
      </c>
      <c r="H36" s="5" t="s">
        <v>206</v>
      </c>
      <c r="I36" s="4" t="s">
        <v>74</v>
      </c>
      <c r="J36" s="4" t="s">
        <v>75</v>
      </c>
      <c r="K36" s="4" t="s">
        <v>207</v>
      </c>
      <c r="L36" s="4" t="s">
        <v>208</v>
      </c>
      <c r="M36" s="4" t="s">
        <v>209</v>
      </c>
      <c r="N36" s="4" t="s">
        <v>45</v>
      </c>
      <c r="O36" s="4" t="s">
        <v>33</v>
      </c>
      <c r="P36" s="4" t="s">
        <v>33</v>
      </c>
      <c r="Q36" s="4" t="s">
        <v>34</v>
      </c>
      <c r="R36" s="4" t="s">
        <v>210</v>
      </c>
      <c r="S36" s="9" t="s">
        <v>466</v>
      </c>
      <c r="T36" s="6" t="s">
        <v>37</v>
      </c>
      <c r="U36" s="7">
        <v>45870</v>
      </c>
    </row>
    <row r="37" spans="1:488" s="26" customFormat="1" ht="24" customHeight="1" x14ac:dyDescent="0.25">
      <c r="A37" s="9" t="str">
        <f t="shared" si="0"/>
        <v>ZS_MA_0471573_99999_81_G</v>
      </c>
      <c r="B37" s="4" t="s">
        <v>211</v>
      </c>
      <c r="C37" s="4" t="s">
        <v>22</v>
      </c>
      <c r="D37" s="4" t="s">
        <v>23</v>
      </c>
      <c r="E37" s="4" t="s">
        <v>203</v>
      </c>
      <c r="F37" s="5" t="s">
        <v>204</v>
      </c>
      <c r="G37" s="4" t="s">
        <v>212</v>
      </c>
      <c r="H37" s="5" t="s">
        <v>213</v>
      </c>
      <c r="I37" s="4" t="s">
        <v>74</v>
      </c>
      <c r="J37" s="4" t="s">
        <v>75</v>
      </c>
      <c r="K37" s="4" t="s">
        <v>214</v>
      </c>
      <c r="L37" s="4" t="s">
        <v>215</v>
      </c>
      <c r="M37" s="4" t="s">
        <v>216</v>
      </c>
      <c r="N37" s="4" t="s">
        <v>45</v>
      </c>
      <c r="O37" s="4" t="s">
        <v>33</v>
      </c>
      <c r="P37" s="4" t="s">
        <v>33</v>
      </c>
      <c r="Q37" s="4" t="s">
        <v>34</v>
      </c>
      <c r="R37" s="4" t="s">
        <v>35</v>
      </c>
      <c r="S37" s="9" t="s">
        <v>466</v>
      </c>
      <c r="T37" s="6" t="s">
        <v>37</v>
      </c>
      <c r="U37" s="7">
        <v>45870</v>
      </c>
      <c r="V37" s="6"/>
      <c r="W37" s="24"/>
      <c r="X37" s="24"/>
      <c r="Y37" s="24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  <c r="IV37" s="6"/>
      <c r="IW37" s="6"/>
      <c r="IX37" s="6"/>
      <c r="IY37" s="6"/>
      <c r="IZ37" s="6"/>
      <c r="JA37" s="6"/>
      <c r="JB37" s="6"/>
      <c r="JC37" s="6"/>
      <c r="JD37" s="6"/>
      <c r="JE37" s="6"/>
      <c r="JF37" s="6"/>
      <c r="JG37" s="6"/>
      <c r="JH37" s="6"/>
      <c r="JI37" s="6"/>
      <c r="JJ37" s="6"/>
      <c r="JK37" s="6"/>
      <c r="JL37" s="6"/>
      <c r="JM37" s="6"/>
      <c r="JN37" s="6"/>
      <c r="JO37" s="6"/>
      <c r="JP37" s="6"/>
      <c r="JQ37" s="6"/>
      <c r="JR37" s="6"/>
      <c r="JS37" s="6"/>
      <c r="JT37" s="6"/>
      <c r="JU37" s="6"/>
      <c r="JV37" s="6"/>
      <c r="JW37" s="6"/>
      <c r="JX37" s="6"/>
      <c r="JY37" s="6"/>
      <c r="JZ37" s="6"/>
      <c r="KA37" s="6"/>
      <c r="KB37" s="6"/>
      <c r="KC37" s="6"/>
      <c r="KD37" s="6"/>
      <c r="KE37" s="6"/>
      <c r="KF37" s="6"/>
      <c r="KG37" s="6"/>
      <c r="KH37" s="6"/>
      <c r="KI37" s="6"/>
      <c r="KJ37" s="6"/>
      <c r="KK37" s="6"/>
      <c r="KL37" s="6"/>
      <c r="KM37" s="6"/>
      <c r="KN37" s="6"/>
      <c r="KO37" s="6"/>
      <c r="KP37" s="6"/>
      <c r="KQ37" s="6"/>
      <c r="KR37" s="6"/>
      <c r="KS37" s="6"/>
      <c r="KT37" s="6"/>
      <c r="KU37" s="6"/>
      <c r="KV37" s="6"/>
      <c r="KW37" s="6"/>
      <c r="KX37" s="6"/>
      <c r="KY37" s="6"/>
      <c r="KZ37" s="6"/>
      <c r="LA37" s="6"/>
      <c r="LB37" s="6"/>
      <c r="LC37" s="6"/>
      <c r="LD37" s="6"/>
      <c r="LE37" s="6"/>
      <c r="LF37" s="6"/>
      <c r="LG37" s="6"/>
      <c r="LH37" s="6"/>
      <c r="LI37" s="6"/>
      <c r="LJ37" s="6"/>
      <c r="LK37" s="6"/>
      <c r="LL37" s="6"/>
      <c r="LM37" s="6"/>
      <c r="LN37" s="6"/>
      <c r="LO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  <c r="MC37" s="6"/>
      <c r="MD37" s="6"/>
      <c r="ME37" s="6"/>
      <c r="MF37" s="6"/>
      <c r="MG37" s="6"/>
      <c r="MH37" s="6"/>
      <c r="MI37" s="6"/>
      <c r="MJ37" s="6"/>
      <c r="MK37" s="6"/>
      <c r="ML37" s="6"/>
      <c r="MM37" s="6"/>
      <c r="MN37" s="6"/>
      <c r="MO37" s="6"/>
      <c r="MP37" s="6"/>
      <c r="MQ37" s="6"/>
      <c r="MR37" s="6"/>
      <c r="MS37" s="6"/>
      <c r="MT37" s="6"/>
      <c r="MU37" s="6"/>
      <c r="MV37" s="6"/>
      <c r="MW37" s="6"/>
      <c r="MX37" s="6"/>
      <c r="MY37" s="6"/>
      <c r="MZ37" s="6"/>
      <c r="NA37" s="6"/>
      <c r="NB37" s="6"/>
      <c r="NC37" s="6"/>
      <c r="ND37" s="6"/>
      <c r="NE37" s="6"/>
      <c r="NF37" s="6"/>
      <c r="NG37" s="6"/>
      <c r="NH37" s="6"/>
      <c r="NI37" s="6"/>
      <c r="NJ37" s="6"/>
      <c r="NK37" s="6"/>
      <c r="NL37" s="6"/>
      <c r="NM37" s="6"/>
      <c r="NN37" s="6"/>
      <c r="NO37" s="6"/>
      <c r="NP37" s="6"/>
      <c r="NQ37" s="6"/>
      <c r="NR37" s="6"/>
      <c r="NS37" s="6"/>
      <c r="NT37" s="6"/>
      <c r="NU37" s="6"/>
      <c r="NV37" s="6"/>
      <c r="NW37" s="6"/>
      <c r="NX37" s="6"/>
      <c r="NY37" s="6"/>
      <c r="NZ37" s="6"/>
      <c r="OA37" s="6"/>
      <c r="OB37" s="6"/>
      <c r="OC37" s="6"/>
      <c r="OD37" s="6"/>
      <c r="OE37" s="6"/>
      <c r="OF37" s="6"/>
      <c r="OG37" s="6"/>
      <c r="OH37" s="6"/>
      <c r="OI37" s="6"/>
      <c r="OJ37" s="6"/>
      <c r="OK37" s="6"/>
      <c r="OL37" s="6"/>
      <c r="OM37" s="6"/>
      <c r="ON37" s="6"/>
      <c r="OO37" s="6"/>
      <c r="OP37" s="6"/>
      <c r="OQ37" s="6"/>
      <c r="OR37" s="6"/>
      <c r="OS37" s="6"/>
      <c r="OT37" s="6"/>
      <c r="OU37" s="6"/>
      <c r="OV37" s="6"/>
      <c r="OW37" s="6"/>
      <c r="OX37" s="6"/>
      <c r="OY37" s="6"/>
      <c r="OZ37" s="6"/>
      <c r="PA37" s="6"/>
      <c r="PB37" s="6"/>
      <c r="PC37" s="6"/>
      <c r="PD37" s="6"/>
      <c r="PE37" s="6"/>
      <c r="PF37" s="6"/>
      <c r="PG37" s="6"/>
      <c r="PH37" s="6"/>
      <c r="PI37" s="6"/>
      <c r="PJ37" s="6"/>
      <c r="PK37" s="6"/>
      <c r="PL37" s="6"/>
      <c r="PM37" s="6"/>
      <c r="PN37" s="6"/>
      <c r="PO37" s="6"/>
      <c r="PP37" s="6"/>
      <c r="PQ37" s="6"/>
      <c r="PR37" s="6"/>
      <c r="PS37" s="6"/>
      <c r="PT37" s="6"/>
      <c r="PU37" s="6"/>
      <c r="PV37" s="6"/>
      <c r="PW37" s="6"/>
      <c r="PX37" s="6"/>
      <c r="PY37" s="6"/>
      <c r="PZ37" s="6"/>
      <c r="QA37" s="6"/>
      <c r="QB37" s="6"/>
      <c r="QC37" s="6"/>
      <c r="QD37" s="6"/>
      <c r="QE37" s="6"/>
      <c r="QF37" s="6"/>
      <c r="QG37" s="6"/>
      <c r="QH37" s="6"/>
      <c r="QI37" s="6"/>
      <c r="QJ37" s="6"/>
      <c r="QK37" s="6"/>
      <c r="QL37" s="6"/>
      <c r="QM37" s="6"/>
      <c r="QN37" s="6"/>
      <c r="QO37" s="6"/>
      <c r="QP37" s="6"/>
      <c r="QQ37" s="6"/>
      <c r="QR37" s="6"/>
      <c r="QS37" s="6"/>
      <c r="QT37" s="6"/>
      <c r="QU37" s="6"/>
      <c r="QV37" s="6"/>
      <c r="QW37" s="6"/>
      <c r="QX37" s="6"/>
      <c r="QY37" s="6"/>
      <c r="QZ37" s="6"/>
      <c r="RA37" s="6"/>
      <c r="RB37" s="6"/>
      <c r="RC37" s="6"/>
      <c r="RD37" s="6"/>
      <c r="RE37" s="6"/>
      <c r="RF37" s="6"/>
      <c r="RG37" s="6"/>
      <c r="RH37" s="6"/>
      <c r="RI37" s="6"/>
      <c r="RJ37" s="6"/>
      <c r="RK37" s="6"/>
      <c r="RL37" s="6"/>
      <c r="RM37" s="6"/>
      <c r="RN37" s="6"/>
      <c r="RO37" s="6"/>
      <c r="RP37" s="6"/>
      <c r="RQ37" s="6"/>
      <c r="RR37" s="6"/>
      <c r="RS37" s="6"/>
      <c r="RT37" s="6"/>
    </row>
    <row r="38" spans="1:488" s="26" customFormat="1" ht="24" customHeight="1" x14ac:dyDescent="0.25">
      <c r="A38" s="9" t="str">
        <f t="shared" si="0"/>
        <v>ZS_MA_0964577_23663_51_G</v>
      </c>
      <c r="B38" s="4" t="s">
        <v>217</v>
      </c>
      <c r="C38" s="4" t="s">
        <v>22</v>
      </c>
      <c r="D38" s="4" t="s">
        <v>23</v>
      </c>
      <c r="E38" s="4" t="s">
        <v>24</v>
      </c>
      <c r="F38" s="5" t="s">
        <v>25</v>
      </c>
      <c r="G38" s="4" t="s">
        <v>24</v>
      </c>
      <c r="H38" s="5" t="s">
        <v>26</v>
      </c>
      <c r="I38" s="4" t="s">
        <v>218</v>
      </c>
      <c r="J38" s="4" t="s">
        <v>219</v>
      </c>
      <c r="K38" s="4" t="s">
        <v>220</v>
      </c>
      <c r="L38" s="4" t="s">
        <v>221</v>
      </c>
      <c r="M38" s="4" t="s">
        <v>222</v>
      </c>
      <c r="N38" s="4" t="s">
        <v>45</v>
      </c>
      <c r="O38" s="4" t="s">
        <v>32</v>
      </c>
      <c r="P38" s="4" t="s">
        <v>33</v>
      </c>
      <c r="Q38" s="4" t="s">
        <v>194</v>
      </c>
      <c r="R38" s="4" t="s">
        <v>195</v>
      </c>
      <c r="S38" s="9" t="s">
        <v>466</v>
      </c>
      <c r="T38" s="6" t="s">
        <v>37</v>
      </c>
      <c r="U38" s="7">
        <v>45870</v>
      </c>
      <c r="V38" s="6"/>
      <c r="W38" s="24"/>
      <c r="X38" s="24"/>
      <c r="Y38" s="24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6"/>
      <c r="JS38" s="6"/>
      <c r="JT38" s="6"/>
      <c r="JU38" s="6"/>
      <c r="JV38" s="6"/>
      <c r="JW38" s="6"/>
      <c r="JX38" s="6"/>
      <c r="JY38" s="6"/>
      <c r="JZ38" s="6"/>
      <c r="KA38" s="6"/>
      <c r="KB38" s="6"/>
      <c r="KC38" s="6"/>
      <c r="KD38" s="6"/>
      <c r="KE38" s="6"/>
      <c r="KF38" s="6"/>
      <c r="KG38" s="6"/>
      <c r="KH38" s="6"/>
      <c r="KI38" s="6"/>
      <c r="KJ38" s="6"/>
      <c r="KK38" s="6"/>
      <c r="KL38" s="6"/>
      <c r="KM38" s="6"/>
      <c r="KN38" s="6"/>
      <c r="KO38" s="6"/>
      <c r="KP38" s="6"/>
      <c r="KQ38" s="6"/>
      <c r="KR38" s="6"/>
      <c r="KS38" s="6"/>
      <c r="KT38" s="6"/>
      <c r="KU38" s="6"/>
      <c r="KV38" s="6"/>
      <c r="KW38" s="6"/>
      <c r="KX38" s="6"/>
      <c r="KY38" s="6"/>
      <c r="KZ38" s="6"/>
      <c r="LA38" s="6"/>
      <c r="LB38" s="6"/>
      <c r="LC38" s="6"/>
      <c r="LD38" s="6"/>
      <c r="LE38" s="6"/>
      <c r="LF38" s="6"/>
      <c r="LG38" s="6"/>
      <c r="LH38" s="6"/>
      <c r="LI38" s="6"/>
      <c r="LJ38" s="6"/>
      <c r="LK38" s="6"/>
      <c r="LL38" s="6"/>
      <c r="LM38" s="6"/>
      <c r="LN38" s="6"/>
      <c r="LO38" s="6"/>
      <c r="LP38" s="6"/>
      <c r="LQ38" s="6"/>
      <c r="LR38" s="6"/>
      <c r="LS38" s="6"/>
      <c r="LT38" s="6"/>
      <c r="LU38" s="6"/>
      <c r="LV38" s="6"/>
      <c r="LW38" s="6"/>
      <c r="LX38" s="6"/>
      <c r="LY38" s="6"/>
      <c r="LZ38" s="6"/>
      <c r="MA38" s="6"/>
      <c r="MB38" s="6"/>
      <c r="MC38" s="6"/>
      <c r="MD38" s="6"/>
      <c r="ME38" s="6"/>
      <c r="MF38" s="6"/>
      <c r="MG38" s="6"/>
      <c r="MH38" s="6"/>
      <c r="MI38" s="6"/>
      <c r="MJ38" s="6"/>
      <c r="MK38" s="6"/>
      <c r="ML38" s="6"/>
      <c r="MM38" s="6"/>
      <c r="MN38" s="6"/>
      <c r="MO38" s="6"/>
      <c r="MP38" s="6"/>
      <c r="MQ38" s="6"/>
      <c r="MR38" s="6"/>
      <c r="MS38" s="6"/>
      <c r="MT38" s="6"/>
      <c r="MU38" s="6"/>
      <c r="MV38" s="6"/>
      <c r="MW38" s="6"/>
      <c r="MX38" s="6"/>
      <c r="MY38" s="6"/>
      <c r="MZ38" s="6"/>
      <c r="NA38" s="6"/>
      <c r="NB38" s="6"/>
      <c r="NC38" s="6"/>
      <c r="ND38" s="6"/>
      <c r="NE38" s="6"/>
      <c r="NF38" s="6"/>
      <c r="NG38" s="6"/>
      <c r="NH38" s="6"/>
      <c r="NI38" s="6"/>
      <c r="NJ38" s="6"/>
      <c r="NK38" s="6"/>
      <c r="NL38" s="6"/>
      <c r="NM38" s="6"/>
      <c r="NN38" s="6"/>
      <c r="NO38" s="6"/>
      <c r="NP38" s="6"/>
      <c r="NQ38" s="6"/>
      <c r="NR38" s="6"/>
      <c r="NS38" s="6"/>
      <c r="NT38" s="6"/>
      <c r="NU38" s="6"/>
      <c r="NV38" s="6"/>
      <c r="NW38" s="6"/>
      <c r="NX38" s="6"/>
      <c r="NY38" s="6"/>
      <c r="NZ38" s="6"/>
      <c r="OA38" s="6"/>
      <c r="OB38" s="6"/>
      <c r="OC38" s="6"/>
      <c r="OD38" s="6"/>
      <c r="OE38" s="6"/>
      <c r="OF38" s="6"/>
      <c r="OG38" s="6"/>
      <c r="OH38" s="6"/>
      <c r="OI38" s="6"/>
      <c r="OJ38" s="6"/>
      <c r="OK38" s="6"/>
      <c r="OL38" s="6"/>
      <c r="OM38" s="6"/>
      <c r="ON38" s="6"/>
      <c r="OO38" s="6"/>
      <c r="OP38" s="6"/>
      <c r="OQ38" s="6"/>
      <c r="OR38" s="6"/>
      <c r="OS38" s="6"/>
      <c r="OT38" s="6"/>
      <c r="OU38" s="6"/>
      <c r="OV38" s="6"/>
      <c r="OW38" s="6"/>
      <c r="OX38" s="6"/>
      <c r="OY38" s="6"/>
      <c r="OZ38" s="6"/>
      <c r="PA38" s="6"/>
      <c r="PB38" s="6"/>
      <c r="PC38" s="6"/>
      <c r="PD38" s="6"/>
      <c r="PE38" s="6"/>
      <c r="PF38" s="6"/>
      <c r="PG38" s="6"/>
      <c r="PH38" s="6"/>
      <c r="PI38" s="6"/>
      <c r="PJ38" s="6"/>
      <c r="PK38" s="6"/>
      <c r="PL38" s="6"/>
      <c r="PM38" s="6"/>
      <c r="PN38" s="6"/>
      <c r="PO38" s="6"/>
      <c r="PP38" s="6"/>
      <c r="PQ38" s="6"/>
      <c r="PR38" s="6"/>
      <c r="PS38" s="6"/>
      <c r="PT38" s="6"/>
      <c r="PU38" s="6"/>
      <c r="PV38" s="6"/>
      <c r="PW38" s="6"/>
      <c r="PX38" s="6"/>
      <c r="PY38" s="6"/>
      <c r="PZ38" s="6"/>
      <c r="QA38" s="6"/>
      <c r="QB38" s="6"/>
      <c r="QC38" s="6"/>
      <c r="QD38" s="6"/>
      <c r="QE38" s="6"/>
      <c r="QF38" s="6"/>
      <c r="QG38" s="6"/>
      <c r="QH38" s="6"/>
      <c r="QI38" s="6"/>
      <c r="QJ38" s="6"/>
      <c r="QK38" s="6"/>
      <c r="QL38" s="6"/>
      <c r="QM38" s="6"/>
      <c r="QN38" s="6"/>
      <c r="QO38" s="6"/>
      <c r="QP38" s="6"/>
      <c r="QQ38" s="6"/>
      <c r="QR38" s="6"/>
      <c r="QS38" s="6"/>
      <c r="QT38" s="6"/>
      <c r="QU38" s="6"/>
      <c r="QV38" s="6"/>
      <c r="QW38" s="6"/>
      <c r="QX38" s="6"/>
      <c r="QY38" s="6"/>
      <c r="QZ38" s="6"/>
      <c r="RA38" s="6"/>
      <c r="RB38" s="6"/>
      <c r="RC38" s="6"/>
      <c r="RD38" s="6"/>
      <c r="RE38" s="6"/>
      <c r="RF38" s="6"/>
      <c r="RG38" s="6"/>
      <c r="RH38" s="6"/>
      <c r="RI38" s="6"/>
      <c r="RJ38" s="6"/>
      <c r="RK38" s="6"/>
      <c r="RL38" s="6"/>
      <c r="RM38" s="6"/>
      <c r="RN38" s="6"/>
      <c r="RO38" s="6"/>
      <c r="RP38" s="6"/>
      <c r="RQ38" s="6"/>
      <c r="RR38" s="6"/>
      <c r="RS38" s="6"/>
      <c r="RT38" s="6"/>
    </row>
    <row r="39" spans="1:488" s="26" customFormat="1" ht="24" customHeight="1" x14ac:dyDescent="0.25">
      <c r="A39" s="9" t="str">
        <f t="shared" si="0"/>
        <v>ZS_MA_0964577_23663_49_G</v>
      </c>
      <c r="B39" s="4" t="s">
        <v>223</v>
      </c>
      <c r="C39" s="4" t="s">
        <v>22</v>
      </c>
      <c r="D39" s="4" t="s">
        <v>23</v>
      </c>
      <c r="E39" s="4" t="s">
        <v>24</v>
      </c>
      <c r="F39" s="5" t="s">
        <v>39</v>
      </c>
      <c r="G39" s="4" t="s">
        <v>24</v>
      </c>
      <c r="H39" s="5" t="s">
        <v>26</v>
      </c>
      <c r="I39" s="4" t="s">
        <v>218</v>
      </c>
      <c r="J39" s="4" t="s">
        <v>219</v>
      </c>
      <c r="K39" s="4" t="s">
        <v>224</v>
      </c>
      <c r="L39" s="4" t="s">
        <v>225</v>
      </c>
      <c r="M39" s="4" t="s">
        <v>226</v>
      </c>
      <c r="N39" s="4" t="s">
        <v>45</v>
      </c>
      <c r="O39" s="4" t="s">
        <v>45</v>
      </c>
      <c r="P39" s="4" t="s">
        <v>33</v>
      </c>
      <c r="Q39" s="4" t="s">
        <v>194</v>
      </c>
      <c r="R39" s="4" t="s">
        <v>195</v>
      </c>
      <c r="S39" s="9" t="s">
        <v>466</v>
      </c>
      <c r="T39" s="6" t="s">
        <v>37</v>
      </c>
      <c r="U39" s="7">
        <v>45870</v>
      </c>
      <c r="V39" s="6"/>
      <c r="W39" s="24"/>
      <c r="X39" s="24"/>
      <c r="Y39" s="24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6"/>
      <c r="JS39" s="6"/>
      <c r="JT39" s="6"/>
      <c r="JU39" s="6"/>
      <c r="JV39" s="6"/>
      <c r="JW39" s="6"/>
      <c r="JX39" s="6"/>
      <c r="JY39" s="6"/>
      <c r="JZ39" s="6"/>
      <c r="KA39" s="6"/>
      <c r="KB39" s="6"/>
      <c r="KC39" s="6"/>
      <c r="KD39" s="6"/>
      <c r="KE39" s="6"/>
      <c r="KF39" s="6"/>
      <c r="KG39" s="6"/>
      <c r="KH39" s="6"/>
      <c r="KI39" s="6"/>
      <c r="KJ39" s="6"/>
      <c r="KK39" s="6"/>
      <c r="KL39" s="6"/>
      <c r="KM39" s="6"/>
      <c r="KN39" s="6"/>
      <c r="KO39" s="6"/>
      <c r="KP39" s="6"/>
      <c r="KQ39" s="6"/>
      <c r="KR39" s="6"/>
      <c r="KS39" s="6"/>
      <c r="KT39" s="6"/>
      <c r="KU39" s="6"/>
      <c r="KV39" s="6"/>
      <c r="KW39" s="6"/>
      <c r="KX39" s="6"/>
      <c r="KY39" s="6"/>
      <c r="KZ39" s="6"/>
      <c r="LA39" s="6"/>
      <c r="LB39" s="6"/>
      <c r="LC39" s="6"/>
      <c r="LD39" s="6"/>
      <c r="LE39" s="6"/>
      <c r="LF39" s="6"/>
      <c r="LG39" s="6"/>
      <c r="LH39" s="6"/>
      <c r="LI39" s="6"/>
      <c r="LJ39" s="6"/>
      <c r="LK39" s="6"/>
      <c r="LL39" s="6"/>
      <c r="LM39" s="6"/>
      <c r="LN39" s="6"/>
      <c r="LO39" s="6"/>
      <c r="LP39" s="6"/>
      <c r="LQ39" s="6"/>
      <c r="LR39" s="6"/>
      <c r="LS39" s="6"/>
      <c r="LT39" s="6"/>
      <c r="LU39" s="6"/>
      <c r="LV39" s="6"/>
      <c r="LW39" s="6"/>
      <c r="LX39" s="6"/>
      <c r="LY39" s="6"/>
      <c r="LZ39" s="6"/>
      <c r="MA39" s="6"/>
      <c r="MB39" s="6"/>
      <c r="MC39" s="6"/>
      <c r="MD39" s="6"/>
      <c r="ME39" s="6"/>
      <c r="MF39" s="6"/>
      <c r="MG39" s="6"/>
      <c r="MH39" s="6"/>
      <c r="MI39" s="6"/>
      <c r="MJ39" s="6"/>
      <c r="MK39" s="6"/>
      <c r="ML39" s="6"/>
      <c r="MM39" s="6"/>
      <c r="MN39" s="6"/>
      <c r="MO39" s="6"/>
      <c r="MP39" s="6"/>
      <c r="MQ39" s="6"/>
      <c r="MR39" s="6"/>
      <c r="MS39" s="6"/>
      <c r="MT39" s="6"/>
      <c r="MU39" s="6"/>
      <c r="MV39" s="6"/>
      <c r="MW39" s="6"/>
      <c r="MX39" s="6"/>
      <c r="MY39" s="6"/>
      <c r="MZ39" s="6"/>
      <c r="NA39" s="6"/>
      <c r="NB39" s="6"/>
      <c r="NC39" s="6"/>
      <c r="ND39" s="6"/>
      <c r="NE39" s="6"/>
      <c r="NF39" s="6"/>
      <c r="NG39" s="6"/>
      <c r="NH39" s="6"/>
      <c r="NI39" s="6"/>
      <c r="NJ39" s="6"/>
      <c r="NK39" s="6"/>
      <c r="NL39" s="6"/>
      <c r="NM39" s="6"/>
      <c r="NN39" s="6"/>
      <c r="NO39" s="6"/>
      <c r="NP39" s="6"/>
      <c r="NQ39" s="6"/>
      <c r="NR39" s="6"/>
      <c r="NS39" s="6"/>
      <c r="NT39" s="6"/>
      <c r="NU39" s="6"/>
      <c r="NV39" s="6"/>
      <c r="NW39" s="6"/>
      <c r="NX39" s="6"/>
      <c r="NY39" s="6"/>
      <c r="NZ39" s="6"/>
      <c r="OA39" s="6"/>
      <c r="OB39" s="6"/>
      <c r="OC39" s="6"/>
      <c r="OD39" s="6"/>
      <c r="OE39" s="6"/>
      <c r="OF39" s="6"/>
      <c r="OG39" s="6"/>
      <c r="OH39" s="6"/>
      <c r="OI39" s="6"/>
      <c r="OJ39" s="6"/>
      <c r="OK39" s="6"/>
      <c r="OL39" s="6"/>
      <c r="OM39" s="6"/>
      <c r="ON39" s="6"/>
      <c r="OO39" s="6"/>
      <c r="OP39" s="6"/>
      <c r="OQ39" s="6"/>
      <c r="OR39" s="6"/>
      <c r="OS39" s="6"/>
      <c r="OT39" s="6"/>
      <c r="OU39" s="6"/>
      <c r="OV39" s="6"/>
      <c r="OW39" s="6"/>
      <c r="OX39" s="6"/>
      <c r="OY39" s="6"/>
      <c r="OZ39" s="6"/>
      <c r="PA39" s="6"/>
      <c r="PB39" s="6"/>
      <c r="PC39" s="6"/>
      <c r="PD39" s="6"/>
      <c r="PE39" s="6"/>
      <c r="PF39" s="6"/>
      <c r="PG39" s="6"/>
      <c r="PH39" s="6"/>
      <c r="PI39" s="6"/>
      <c r="PJ39" s="6"/>
      <c r="PK39" s="6"/>
      <c r="PL39" s="6"/>
      <c r="PM39" s="6"/>
      <c r="PN39" s="6"/>
      <c r="PO39" s="6"/>
      <c r="PP39" s="6"/>
      <c r="PQ39" s="6"/>
      <c r="PR39" s="6"/>
      <c r="PS39" s="6"/>
      <c r="PT39" s="6"/>
      <c r="PU39" s="6"/>
      <c r="PV39" s="6"/>
      <c r="PW39" s="6"/>
      <c r="PX39" s="6"/>
      <c r="PY39" s="6"/>
      <c r="PZ39" s="6"/>
      <c r="QA39" s="6"/>
      <c r="QB39" s="6"/>
      <c r="QC39" s="6"/>
      <c r="QD39" s="6"/>
      <c r="QE39" s="6"/>
      <c r="QF39" s="6"/>
      <c r="QG39" s="6"/>
      <c r="QH39" s="6"/>
      <c r="QI39" s="6"/>
      <c r="QJ39" s="6"/>
      <c r="QK39" s="6"/>
      <c r="QL39" s="6"/>
      <c r="QM39" s="6"/>
      <c r="QN39" s="6"/>
      <c r="QO39" s="6"/>
      <c r="QP39" s="6"/>
      <c r="QQ39" s="6"/>
      <c r="QR39" s="6"/>
      <c r="QS39" s="6"/>
      <c r="QT39" s="6"/>
      <c r="QU39" s="6"/>
      <c r="QV39" s="6"/>
      <c r="QW39" s="6"/>
      <c r="QX39" s="6"/>
      <c r="QY39" s="6"/>
      <c r="QZ39" s="6"/>
      <c r="RA39" s="6"/>
      <c r="RB39" s="6"/>
      <c r="RC39" s="6"/>
      <c r="RD39" s="6"/>
      <c r="RE39" s="6"/>
      <c r="RF39" s="6"/>
      <c r="RG39" s="6"/>
      <c r="RH39" s="6"/>
      <c r="RI39" s="6"/>
      <c r="RJ39" s="6"/>
      <c r="RK39" s="6"/>
      <c r="RL39" s="6"/>
      <c r="RM39" s="6"/>
      <c r="RN39" s="6"/>
      <c r="RO39" s="6"/>
      <c r="RP39" s="6"/>
      <c r="RQ39" s="6"/>
      <c r="RR39" s="6"/>
      <c r="RS39" s="6"/>
      <c r="RT39" s="6"/>
    </row>
    <row r="40" spans="1:488" s="26" customFormat="1" ht="24" customHeight="1" x14ac:dyDescent="0.25">
      <c r="A40" s="9" t="str">
        <f t="shared" si="0"/>
        <v>ZS_MA_0470125_99999_5F_G</v>
      </c>
      <c r="B40" s="4" t="s">
        <v>227</v>
      </c>
      <c r="C40" s="4" t="s">
        <v>22</v>
      </c>
      <c r="D40" s="4" t="s">
        <v>23</v>
      </c>
      <c r="E40" s="4" t="s">
        <v>24</v>
      </c>
      <c r="F40" s="5" t="s">
        <v>25</v>
      </c>
      <c r="G40" s="4" t="s">
        <v>197</v>
      </c>
      <c r="H40" s="5" t="s">
        <v>198</v>
      </c>
      <c r="I40" s="4" t="s">
        <v>74</v>
      </c>
      <c r="J40" s="4" t="s">
        <v>75</v>
      </c>
      <c r="K40" s="4" t="s">
        <v>228</v>
      </c>
      <c r="L40" s="4" t="s">
        <v>229</v>
      </c>
      <c r="M40" s="4" t="s">
        <v>230</v>
      </c>
      <c r="N40" s="4" t="s">
        <v>45</v>
      </c>
      <c r="O40" s="4" t="s">
        <v>45</v>
      </c>
      <c r="P40" s="4" t="s">
        <v>33</v>
      </c>
      <c r="Q40" s="4" t="s">
        <v>194</v>
      </c>
      <c r="R40" s="4" t="s">
        <v>195</v>
      </c>
      <c r="S40" s="9" t="s">
        <v>466</v>
      </c>
      <c r="T40" s="6" t="s">
        <v>37</v>
      </c>
      <c r="U40" s="7">
        <v>45870</v>
      </c>
      <c r="V40" s="6"/>
      <c r="W40" s="24"/>
      <c r="X40" s="24"/>
      <c r="Y40" s="24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6"/>
      <c r="JS40" s="6"/>
      <c r="JT40" s="6"/>
      <c r="JU40" s="6"/>
      <c r="JV40" s="6"/>
      <c r="JW40" s="6"/>
      <c r="JX40" s="6"/>
      <c r="JY40" s="6"/>
      <c r="JZ40" s="6"/>
      <c r="KA40" s="6"/>
      <c r="KB40" s="6"/>
      <c r="KC40" s="6"/>
      <c r="KD40" s="6"/>
      <c r="KE40" s="6"/>
      <c r="KF40" s="6"/>
      <c r="KG40" s="6"/>
      <c r="KH40" s="6"/>
      <c r="KI40" s="6"/>
      <c r="KJ40" s="6"/>
      <c r="KK40" s="6"/>
      <c r="KL40" s="6"/>
      <c r="KM40" s="6"/>
      <c r="KN40" s="6"/>
      <c r="KO40" s="6"/>
      <c r="KP40" s="6"/>
      <c r="KQ40" s="6"/>
      <c r="KR40" s="6"/>
      <c r="KS40" s="6"/>
      <c r="KT40" s="6"/>
      <c r="KU40" s="6"/>
      <c r="KV40" s="6"/>
      <c r="KW40" s="6"/>
      <c r="KX40" s="6"/>
      <c r="KY40" s="6"/>
      <c r="KZ40" s="6"/>
      <c r="LA40" s="6"/>
      <c r="LB40" s="6"/>
      <c r="LC40" s="6"/>
      <c r="LD40" s="6"/>
      <c r="LE40" s="6"/>
      <c r="LF40" s="6"/>
      <c r="LG40" s="6"/>
      <c r="LH40" s="6"/>
      <c r="LI40" s="6"/>
      <c r="LJ40" s="6"/>
      <c r="LK40" s="6"/>
      <c r="LL40" s="6"/>
      <c r="LM40" s="6"/>
      <c r="LN40" s="6"/>
      <c r="LO40" s="6"/>
      <c r="LP40" s="6"/>
      <c r="LQ40" s="6"/>
      <c r="LR40" s="6"/>
      <c r="LS40" s="6"/>
      <c r="LT40" s="6"/>
      <c r="LU40" s="6"/>
      <c r="LV40" s="6"/>
      <c r="LW40" s="6"/>
      <c r="LX40" s="6"/>
      <c r="LY40" s="6"/>
      <c r="LZ40" s="6"/>
      <c r="MA40" s="6"/>
      <c r="MB40" s="6"/>
      <c r="MC40" s="6"/>
      <c r="MD40" s="6"/>
      <c r="ME40" s="6"/>
      <c r="MF40" s="6"/>
      <c r="MG40" s="6"/>
      <c r="MH40" s="6"/>
      <c r="MI40" s="6"/>
      <c r="MJ40" s="6"/>
      <c r="MK40" s="6"/>
      <c r="ML40" s="6"/>
      <c r="MM40" s="6"/>
      <c r="MN40" s="6"/>
      <c r="MO40" s="6"/>
      <c r="MP40" s="6"/>
      <c r="MQ40" s="6"/>
      <c r="MR40" s="6"/>
      <c r="MS40" s="6"/>
      <c r="MT40" s="6"/>
      <c r="MU40" s="6"/>
      <c r="MV40" s="6"/>
      <c r="MW40" s="6"/>
      <c r="MX40" s="6"/>
      <c r="MY40" s="6"/>
      <c r="MZ40" s="6"/>
      <c r="NA40" s="6"/>
      <c r="NB40" s="6"/>
      <c r="NC40" s="6"/>
      <c r="ND40" s="6"/>
      <c r="NE40" s="6"/>
      <c r="NF40" s="6"/>
      <c r="NG40" s="6"/>
      <c r="NH40" s="6"/>
      <c r="NI40" s="6"/>
      <c r="NJ40" s="6"/>
      <c r="NK40" s="6"/>
      <c r="NL40" s="6"/>
      <c r="NM40" s="6"/>
      <c r="NN40" s="6"/>
      <c r="NO40" s="6"/>
      <c r="NP40" s="6"/>
      <c r="NQ40" s="6"/>
      <c r="NR40" s="6"/>
      <c r="NS40" s="6"/>
      <c r="NT40" s="6"/>
      <c r="NU40" s="6"/>
      <c r="NV40" s="6"/>
      <c r="NW40" s="6"/>
      <c r="NX40" s="6"/>
      <c r="NY40" s="6"/>
      <c r="NZ40" s="6"/>
      <c r="OA40" s="6"/>
      <c r="OB40" s="6"/>
      <c r="OC40" s="6"/>
      <c r="OD40" s="6"/>
      <c r="OE40" s="6"/>
      <c r="OF40" s="6"/>
      <c r="OG40" s="6"/>
      <c r="OH40" s="6"/>
      <c r="OI40" s="6"/>
      <c r="OJ40" s="6"/>
      <c r="OK40" s="6"/>
      <c r="OL40" s="6"/>
      <c r="OM40" s="6"/>
      <c r="ON40" s="6"/>
      <c r="OO40" s="6"/>
      <c r="OP40" s="6"/>
      <c r="OQ40" s="6"/>
      <c r="OR40" s="6"/>
      <c r="OS40" s="6"/>
      <c r="OT40" s="6"/>
      <c r="OU40" s="6"/>
      <c r="OV40" s="6"/>
      <c r="OW40" s="6"/>
      <c r="OX40" s="6"/>
      <c r="OY40" s="6"/>
      <c r="OZ40" s="6"/>
      <c r="PA40" s="6"/>
      <c r="PB40" s="6"/>
      <c r="PC40" s="6"/>
      <c r="PD40" s="6"/>
      <c r="PE40" s="6"/>
      <c r="PF40" s="6"/>
      <c r="PG40" s="6"/>
      <c r="PH40" s="6"/>
      <c r="PI40" s="6"/>
      <c r="PJ40" s="6"/>
      <c r="PK40" s="6"/>
      <c r="PL40" s="6"/>
      <c r="PM40" s="6"/>
      <c r="PN40" s="6"/>
      <c r="PO40" s="6"/>
      <c r="PP40" s="6"/>
      <c r="PQ40" s="6"/>
      <c r="PR40" s="6"/>
      <c r="PS40" s="6"/>
      <c r="PT40" s="6"/>
      <c r="PU40" s="6"/>
      <c r="PV40" s="6"/>
      <c r="PW40" s="6"/>
      <c r="PX40" s="6"/>
      <c r="PY40" s="6"/>
      <c r="PZ40" s="6"/>
      <c r="QA40" s="6"/>
      <c r="QB40" s="6"/>
      <c r="QC40" s="6"/>
      <c r="QD40" s="6"/>
      <c r="QE40" s="6"/>
      <c r="QF40" s="6"/>
      <c r="QG40" s="6"/>
      <c r="QH40" s="6"/>
      <c r="QI40" s="6"/>
      <c r="QJ40" s="6"/>
      <c r="QK40" s="6"/>
      <c r="QL40" s="6"/>
      <c r="QM40" s="6"/>
      <c r="QN40" s="6"/>
      <c r="QO40" s="6"/>
      <c r="QP40" s="6"/>
      <c r="QQ40" s="6"/>
      <c r="QR40" s="6"/>
      <c r="QS40" s="6"/>
      <c r="QT40" s="6"/>
      <c r="QU40" s="6"/>
      <c r="QV40" s="6"/>
      <c r="QW40" s="6"/>
      <c r="QX40" s="6"/>
      <c r="QY40" s="6"/>
      <c r="QZ40" s="6"/>
      <c r="RA40" s="6"/>
      <c r="RB40" s="6"/>
      <c r="RC40" s="6"/>
      <c r="RD40" s="6"/>
      <c r="RE40" s="6"/>
      <c r="RF40" s="6"/>
      <c r="RG40" s="6"/>
      <c r="RH40" s="6"/>
      <c r="RI40" s="6"/>
      <c r="RJ40" s="6"/>
      <c r="RK40" s="6"/>
      <c r="RL40" s="6"/>
      <c r="RM40" s="6"/>
      <c r="RN40" s="6"/>
      <c r="RO40" s="6"/>
      <c r="RP40" s="6"/>
      <c r="RQ40" s="6"/>
      <c r="RR40" s="6"/>
      <c r="RS40" s="6"/>
      <c r="RT40" s="6"/>
    </row>
    <row r="41" spans="1:488" s="26" customFormat="1" ht="24" customHeight="1" x14ac:dyDescent="0.25">
      <c r="A41" s="9" t="str">
        <f t="shared" si="0"/>
        <v>ZS_MA_0470125_99999_5E_G</v>
      </c>
      <c r="B41" s="4" t="s">
        <v>231</v>
      </c>
      <c r="C41" s="4" t="s">
        <v>22</v>
      </c>
      <c r="D41" s="4" t="s">
        <v>23</v>
      </c>
      <c r="E41" s="4" t="s">
        <v>24</v>
      </c>
      <c r="F41" s="5" t="s">
        <v>25</v>
      </c>
      <c r="G41" s="4" t="s">
        <v>197</v>
      </c>
      <c r="H41" s="5" t="s">
        <v>198</v>
      </c>
      <c r="I41" s="4" t="s">
        <v>74</v>
      </c>
      <c r="J41" s="4" t="s">
        <v>75</v>
      </c>
      <c r="K41" s="4" t="s">
        <v>232</v>
      </c>
      <c r="L41" s="4" t="s">
        <v>233</v>
      </c>
      <c r="M41" s="4" t="s">
        <v>234</v>
      </c>
      <c r="N41" s="4" t="s">
        <v>45</v>
      </c>
      <c r="O41" s="4" t="s">
        <v>33</v>
      </c>
      <c r="P41" s="4" t="s">
        <v>33</v>
      </c>
      <c r="Q41" s="4" t="s">
        <v>194</v>
      </c>
      <c r="R41" s="4" t="s">
        <v>195</v>
      </c>
      <c r="S41" s="9" t="s">
        <v>467</v>
      </c>
      <c r="T41" s="6" t="s">
        <v>37</v>
      </c>
      <c r="U41" s="7">
        <v>45870</v>
      </c>
      <c r="V41" s="6"/>
      <c r="W41" s="24"/>
      <c r="X41" s="24"/>
      <c r="Y41" s="24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  <c r="IR41" s="6"/>
      <c r="IS41" s="6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6"/>
      <c r="KR41" s="6"/>
      <c r="KS41" s="6"/>
      <c r="KT41" s="6"/>
      <c r="KU41" s="6"/>
      <c r="KV41" s="6"/>
      <c r="KW41" s="6"/>
      <c r="KX41" s="6"/>
      <c r="KY41" s="6"/>
      <c r="KZ41" s="6"/>
      <c r="LA41" s="6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6"/>
      <c r="MU41" s="6"/>
      <c r="MV41" s="6"/>
      <c r="MW41" s="6"/>
      <c r="MX41" s="6"/>
      <c r="MY41" s="6"/>
      <c r="MZ41" s="6"/>
      <c r="NA41" s="6"/>
      <c r="NB41" s="6"/>
      <c r="NC41" s="6"/>
      <c r="ND41" s="6"/>
      <c r="NE41" s="6"/>
      <c r="NF41" s="6"/>
      <c r="NG41" s="6"/>
      <c r="NH41" s="6"/>
      <c r="NI41" s="6"/>
      <c r="NJ41" s="6"/>
      <c r="NK41" s="6"/>
      <c r="NL41" s="6"/>
      <c r="NM41" s="6"/>
      <c r="NN41" s="6"/>
      <c r="NO41" s="6"/>
      <c r="NP41" s="6"/>
      <c r="NQ41" s="6"/>
      <c r="NR41" s="6"/>
      <c r="NS41" s="6"/>
      <c r="NT41" s="6"/>
      <c r="NU41" s="6"/>
      <c r="NV41" s="6"/>
      <c r="NW41" s="6"/>
      <c r="NX41" s="6"/>
      <c r="NY41" s="6"/>
      <c r="NZ41" s="6"/>
      <c r="OA41" s="6"/>
      <c r="OB41" s="6"/>
      <c r="OC41" s="6"/>
      <c r="OD41" s="6"/>
      <c r="OE41" s="6"/>
      <c r="OF41" s="6"/>
      <c r="OG41" s="6"/>
      <c r="OH41" s="6"/>
      <c r="OI41" s="6"/>
      <c r="OJ41" s="6"/>
      <c r="OK41" s="6"/>
      <c r="OL41" s="6"/>
      <c r="OM41" s="6"/>
      <c r="ON41" s="6"/>
      <c r="OO41" s="6"/>
      <c r="OP41" s="6"/>
      <c r="OQ41" s="6"/>
      <c r="OR41" s="6"/>
      <c r="OS41" s="6"/>
      <c r="OT41" s="6"/>
      <c r="OU41" s="6"/>
      <c r="OV41" s="6"/>
      <c r="OW41" s="6"/>
      <c r="OX41" s="6"/>
      <c r="OY41" s="6"/>
      <c r="OZ41" s="6"/>
      <c r="PA41" s="6"/>
      <c r="PB41" s="6"/>
      <c r="PC41" s="6"/>
      <c r="PD41" s="6"/>
      <c r="PE41" s="6"/>
      <c r="PF41" s="6"/>
      <c r="PG41" s="6"/>
      <c r="PH41" s="6"/>
      <c r="PI41" s="6"/>
      <c r="PJ41" s="6"/>
      <c r="PK41" s="6"/>
      <c r="PL41" s="6"/>
      <c r="PM41" s="6"/>
      <c r="PN41" s="6"/>
      <c r="PO41" s="6"/>
      <c r="PP41" s="6"/>
      <c r="PQ41" s="6"/>
      <c r="PR41" s="6"/>
      <c r="PS41" s="6"/>
      <c r="PT41" s="6"/>
      <c r="PU41" s="6"/>
      <c r="PV41" s="6"/>
      <c r="PW41" s="6"/>
      <c r="PX41" s="6"/>
      <c r="PY41" s="6"/>
      <c r="PZ41" s="6"/>
      <c r="QA41" s="6"/>
      <c r="QB41" s="6"/>
      <c r="QC41" s="6"/>
      <c r="QD41" s="6"/>
      <c r="QE41" s="6"/>
      <c r="QF41" s="6"/>
      <c r="QG41" s="6"/>
      <c r="QH41" s="6"/>
      <c r="QI41" s="6"/>
      <c r="QJ41" s="6"/>
      <c r="QK41" s="6"/>
      <c r="QL41" s="6"/>
      <c r="QM41" s="6"/>
      <c r="QN41" s="6"/>
      <c r="QO41" s="6"/>
      <c r="QP41" s="6"/>
      <c r="QQ41" s="6"/>
      <c r="QR41" s="6"/>
      <c r="QS41" s="6"/>
      <c r="QT41" s="6"/>
      <c r="QU41" s="6"/>
      <c r="QV41" s="6"/>
      <c r="QW41" s="6"/>
      <c r="QX41" s="6"/>
      <c r="QY41" s="6"/>
      <c r="QZ41" s="6"/>
      <c r="RA41" s="6"/>
      <c r="RB41" s="6"/>
      <c r="RC41" s="6"/>
      <c r="RD41" s="6"/>
      <c r="RE41" s="6"/>
      <c r="RF41" s="6"/>
      <c r="RG41" s="6"/>
      <c r="RH41" s="6"/>
      <c r="RI41" s="6"/>
      <c r="RJ41" s="6"/>
      <c r="RK41" s="6"/>
      <c r="RL41" s="6"/>
      <c r="RM41" s="6"/>
      <c r="RN41" s="6"/>
      <c r="RO41" s="6"/>
      <c r="RP41" s="6"/>
      <c r="RQ41" s="6"/>
      <c r="RR41" s="6"/>
      <c r="RS41" s="6"/>
      <c r="RT41" s="6"/>
    </row>
    <row r="42" spans="1:488" s="26" customFormat="1" ht="24" customHeight="1" x14ac:dyDescent="0.25">
      <c r="A42" s="9" t="str">
        <f t="shared" si="0"/>
        <v>ZS_MA_0470125_99999_5J_G</v>
      </c>
      <c r="B42" s="4" t="s">
        <v>235</v>
      </c>
      <c r="C42" s="4" t="s">
        <v>22</v>
      </c>
      <c r="D42" s="4" t="s">
        <v>23</v>
      </c>
      <c r="E42" s="4" t="s">
        <v>24</v>
      </c>
      <c r="F42" s="5" t="s">
        <v>58</v>
      </c>
      <c r="G42" s="4" t="s">
        <v>197</v>
      </c>
      <c r="H42" s="5" t="s">
        <v>198</v>
      </c>
      <c r="I42" s="4" t="s">
        <v>36</v>
      </c>
      <c r="J42" s="4" t="s">
        <v>75</v>
      </c>
      <c r="K42" s="4" t="s">
        <v>236</v>
      </c>
      <c r="L42" s="4" t="s">
        <v>237</v>
      </c>
      <c r="M42" s="4" t="s">
        <v>238</v>
      </c>
      <c r="N42" s="4" t="s">
        <v>45</v>
      </c>
      <c r="O42" s="4" t="s">
        <v>33</v>
      </c>
      <c r="P42" s="4" t="s">
        <v>33</v>
      </c>
      <c r="Q42" s="4" t="s">
        <v>194</v>
      </c>
      <c r="R42" s="4" t="s">
        <v>195</v>
      </c>
      <c r="S42" s="9" t="s">
        <v>467</v>
      </c>
      <c r="T42" s="6" t="s">
        <v>37</v>
      </c>
      <c r="U42" s="7">
        <v>45870</v>
      </c>
      <c r="V42" s="6"/>
      <c r="W42" s="24"/>
      <c r="X42" s="24"/>
      <c r="Y42" s="24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6"/>
      <c r="KR42" s="6"/>
      <c r="KS42" s="6"/>
      <c r="KT42" s="6"/>
      <c r="KU42" s="6"/>
      <c r="KV42" s="6"/>
      <c r="KW42" s="6"/>
      <c r="KX42" s="6"/>
      <c r="KY42" s="6"/>
      <c r="KZ42" s="6"/>
      <c r="LA42" s="6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6"/>
      <c r="MU42" s="6"/>
      <c r="MV42" s="6"/>
      <c r="MW42" s="6"/>
      <c r="MX42" s="6"/>
      <c r="MY42" s="6"/>
      <c r="MZ42" s="6"/>
      <c r="NA42" s="6"/>
      <c r="NB42" s="6"/>
      <c r="NC42" s="6"/>
      <c r="ND42" s="6"/>
      <c r="NE42" s="6"/>
      <c r="NF42" s="6"/>
      <c r="NG42" s="6"/>
      <c r="NH42" s="6"/>
      <c r="NI42" s="6"/>
      <c r="NJ42" s="6"/>
      <c r="NK42" s="6"/>
      <c r="NL42" s="6"/>
      <c r="NM42" s="6"/>
      <c r="NN42" s="6"/>
      <c r="NO42" s="6"/>
      <c r="NP42" s="6"/>
      <c r="NQ42" s="6"/>
      <c r="NR42" s="6"/>
      <c r="NS42" s="6"/>
      <c r="NT42" s="6"/>
      <c r="NU42" s="6"/>
      <c r="NV42" s="6"/>
      <c r="NW42" s="6"/>
      <c r="NX42" s="6"/>
      <c r="NY42" s="6"/>
      <c r="NZ42" s="6"/>
      <c r="OA42" s="6"/>
      <c r="OB42" s="6"/>
      <c r="OC42" s="6"/>
      <c r="OD42" s="6"/>
      <c r="OE42" s="6"/>
      <c r="OF42" s="6"/>
      <c r="OG42" s="6"/>
      <c r="OH42" s="6"/>
      <c r="OI42" s="6"/>
      <c r="OJ42" s="6"/>
      <c r="OK42" s="6"/>
      <c r="OL42" s="6"/>
      <c r="OM42" s="6"/>
      <c r="ON42" s="6"/>
      <c r="OO42" s="6"/>
      <c r="OP42" s="6"/>
      <c r="OQ42" s="6"/>
      <c r="OR42" s="6"/>
      <c r="OS42" s="6"/>
      <c r="OT42" s="6"/>
      <c r="OU42" s="6"/>
      <c r="OV42" s="6"/>
      <c r="OW42" s="6"/>
      <c r="OX42" s="6"/>
      <c r="OY42" s="6"/>
      <c r="OZ42" s="6"/>
      <c r="PA42" s="6"/>
      <c r="PB42" s="6"/>
      <c r="PC42" s="6"/>
      <c r="PD42" s="6"/>
      <c r="PE42" s="6"/>
      <c r="PF42" s="6"/>
      <c r="PG42" s="6"/>
      <c r="PH42" s="6"/>
      <c r="PI42" s="6"/>
      <c r="PJ42" s="6"/>
      <c r="PK42" s="6"/>
      <c r="PL42" s="6"/>
      <c r="PM42" s="6"/>
      <c r="PN42" s="6"/>
      <c r="PO42" s="6"/>
      <c r="PP42" s="6"/>
      <c r="PQ42" s="6"/>
      <c r="PR42" s="6"/>
      <c r="PS42" s="6"/>
      <c r="PT42" s="6"/>
      <c r="PU42" s="6"/>
      <c r="PV42" s="6"/>
      <c r="PW42" s="6"/>
      <c r="PX42" s="6"/>
      <c r="PY42" s="6"/>
      <c r="PZ42" s="6"/>
      <c r="QA42" s="6"/>
      <c r="QB42" s="6"/>
      <c r="QC42" s="6"/>
      <c r="QD42" s="6"/>
      <c r="QE42" s="6"/>
      <c r="QF42" s="6"/>
      <c r="QG42" s="6"/>
      <c r="QH42" s="6"/>
      <c r="QI42" s="6"/>
      <c r="QJ42" s="6"/>
      <c r="QK42" s="6"/>
      <c r="QL42" s="6"/>
      <c r="QM42" s="6"/>
      <c r="QN42" s="6"/>
      <c r="QO42" s="6"/>
      <c r="QP42" s="6"/>
      <c r="QQ42" s="6"/>
      <c r="QR42" s="6"/>
      <c r="QS42" s="6"/>
      <c r="QT42" s="6"/>
      <c r="QU42" s="6"/>
      <c r="QV42" s="6"/>
      <c r="QW42" s="6"/>
      <c r="QX42" s="6"/>
      <c r="QY42" s="6"/>
      <c r="QZ42" s="6"/>
      <c r="RA42" s="6"/>
      <c r="RB42" s="6"/>
      <c r="RC42" s="6"/>
      <c r="RD42" s="6"/>
      <c r="RE42" s="6"/>
      <c r="RF42" s="6"/>
      <c r="RG42" s="6"/>
      <c r="RH42" s="6"/>
      <c r="RI42" s="6"/>
      <c r="RJ42" s="6"/>
      <c r="RK42" s="6"/>
      <c r="RL42" s="6"/>
      <c r="RM42" s="6"/>
      <c r="RN42" s="6"/>
      <c r="RO42" s="6"/>
      <c r="RP42" s="6"/>
      <c r="RQ42" s="6"/>
      <c r="RR42" s="6"/>
      <c r="RS42" s="6"/>
      <c r="RT42" s="6"/>
    </row>
    <row r="43" spans="1:488" s="26" customFormat="1" ht="24" customHeight="1" x14ac:dyDescent="0.25">
      <c r="A43" s="9" t="str">
        <f t="shared" si="0"/>
        <v>ZS_MA_0470125_99999_5B_G</v>
      </c>
      <c r="B43" s="4" t="s">
        <v>239</v>
      </c>
      <c r="C43" s="4" t="s">
        <v>22</v>
      </c>
      <c r="D43" s="4" t="s">
        <v>23</v>
      </c>
      <c r="E43" s="4" t="s">
        <v>24</v>
      </c>
      <c r="F43" s="5" t="s">
        <v>25</v>
      </c>
      <c r="G43" s="4" t="s">
        <v>197</v>
      </c>
      <c r="H43" s="5" t="s">
        <v>198</v>
      </c>
      <c r="I43" s="4" t="s">
        <v>74</v>
      </c>
      <c r="J43" s="4" t="s">
        <v>75</v>
      </c>
      <c r="K43" s="4" t="s">
        <v>29</v>
      </c>
      <c r="L43" s="4" t="s">
        <v>240</v>
      </c>
      <c r="M43" s="4" t="s">
        <v>241</v>
      </c>
      <c r="N43" s="4" t="s">
        <v>45</v>
      </c>
      <c r="O43" s="4" t="s">
        <v>33</v>
      </c>
      <c r="P43" s="4" t="s">
        <v>33</v>
      </c>
      <c r="Q43" s="4" t="s">
        <v>194</v>
      </c>
      <c r="R43" s="4" t="s">
        <v>195</v>
      </c>
      <c r="S43" s="9" t="s">
        <v>467</v>
      </c>
      <c r="T43" s="6" t="s">
        <v>37</v>
      </c>
      <c r="U43" s="7">
        <v>45870</v>
      </c>
      <c r="V43" s="6"/>
      <c r="W43" s="24"/>
      <c r="X43" s="24"/>
      <c r="Y43" s="24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6"/>
      <c r="NI43" s="6"/>
      <c r="NJ43" s="6"/>
      <c r="NK43" s="6"/>
      <c r="NL43" s="6"/>
      <c r="NM43" s="6"/>
      <c r="NN43" s="6"/>
      <c r="NO43" s="6"/>
      <c r="NP43" s="6"/>
      <c r="NQ43" s="6"/>
      <c r="NR43" s="6"/>
      <c r="NS43" s="6"/>
      <c r="NT43" s="6"/>
      <c r="NU43" s="6"/>
      <c r="NV43" s="6"/>
      <c r="NW43" s="6"/>
      <c r="NX43" s="6"/>
      <c r="NY43" s="6"/>
      <c r="NZ43" s="6"/>
      <c r="OA43" s="6"/>
      <c r="OB43" s="6"/>
      <c r="OC43" s="6"/>
      <c r="OD43" s="6"/>
      <c r="OE43" s="6"/>
      <c r="OF43" s="6"/>
      <c r="OG43" s="6"/>
      <c r="OH43" s="6"/>
      <c r="OI43" s="6"/>
      <c r="OJ43" s="6"/>
      <c r="OK43" s="6"/>
      <c r="OL43" s="6"/>
      <c r="OM43" s="6"/>
      <c r="ON43" s="6"/>
      <c r="OO43" s="6"/>
      <c r="OP43" s="6"/>
      <c r="OQ43" s="6"/>
      <c r="OR43" s="6"/>
      <c r="OS43" s="6"/>
      <c r="OT43" s="6"/>
      <c r="OU43" s="6"/>
      <c r="OV43" s="6"/>
      <c r="OW43" s="6"/>
      <c r="OX43" s="6"/>
      <c r="OY43" s="6"/>
      <c r="OZ43" s="6"/>
      <c r="PA43" s="6"/>
      <c r="PB43" s="6"/>
      <c r="PC43" s="6"/>
      <c r="PD43" s="6"/>
      <c r="PE43" s="6"/>
      <c r="PF43" s="6"/>
      <c r="PG43" s="6"/>
      <c r="PH43" s="6"/>
      <c r="PI43" s="6"/>
      <c r="PJ43" s="6"/>
      <c r="PK43" s="6"/>
      <c r="PL43" s="6"/>
      <c r="PM43" s="6"/>
      <c r="PN43" s="6"/>
      <c r="PO43" s="6"/>
      <c r="PP43" s="6"/>
      <c r="PQ43" s="6"/>
      <c r="PR43" s="6"/>
      <c r="PS43" s="6"/>
      <c r="PT43" s="6"/>
      <c r="PU43" s="6"/>
      <c r="PV43" s="6"/>
      <c r="PW43" s="6"/>
      <c r="PX43" s="6"/>
      <c r="PY43" s="6"/>
      <c r="PZ43" s="6"/>
      <c r="QA43" s="6"/>
      <c r="QB43" s="6"/>
      <c r="QC43" s="6"/>
      <c r="QD43" s="6"/>
      <c r="QE43" s="6"/>
      <c r="QF43" s="6"/>
      <c r="QG43" s="6"/>
      <c r="QH43" s="6"/>
      <c r="QI43" s="6"/>
      <c r="QJ43" s="6"/>
      <c r="QK43" s="6"/>
      <c r="QL43" s="6"/>
      <c r="QM43" s="6"/>
      <c r="QN43" s="6"/>
      <c r="QO43" s="6"/>
      <c r="QP43" s="6"/>
      <c r="QQ43" s="6"/>
      <c r="QR43" s="6"/>
      <c r="QS43" s="6"/>
      <c r="QT43" s="6"/>
      <c r="QU43" s="6"/>
      <c r="QV43" s="6"/>
      <c r="QW43" s="6"/>
      <c r="QX43" s="6"/>
      <c r="QY43" s="6"/>
      <c r="QZ43" s="6"/>
      <c r="RA43" s="6"/>
      <c r="RB43" s="6"/>
      <c r="RC43" s="6"/>
      <c r="RD43" s="6"/>
      <c r="RE43" s="6"/>
      <c r="RF43" s="6"/>
      <c r="RG43" s="6"/>
      <c r="RH43" s="6"/>
      <c r="RI43" s="6"/>
      <c r="RJ43" s="6"/>
      <c r="RK43" s="6"/>
      <c r="RL43" s="6"/>
      <c r="RM43" s="6"/>
      <c r="RN43" s="6"/>
      <c r="RO43" s="6"/>
      <c r="RP43" s="6"/>
      <c r="RQ43" s="6"/>
      <c r="RR43" s="6"/>
      <c r="RS43" s="6"/>
      <c r="RT43" s="6"/>
    </row>
    <row r="44" spans="1:488" s="26" customFormat="1" ht="20.25" customHeight="1" x14ac:dyDescent="0.25">
      <c r="A44" s="9" t="str">
        <f t="shared" si="0"/>
        <v>ZS_MA_1063103_15016_1_G</v>
      </c>
      <c r="B44" s="4" t="s">
        <v>242</v>
      </c>
      <c r="C44" s="4" t="s">
        <v>22</v>
      </c>
      <c r="D44" s="4" t="s">
        <v>23</v>
      </c>
      <c r="E44" s="4" t="s">
        <v>203</v>
      </c>
      <c r="F44" s="5" t="s">
        <v>204</v>
      </c>
      <c r="G44" s="4" t="s">
        <v>243</v>
      </c>
      <c r="H44" s="5" t="s">
        <v>244</v>
      </c>
      <c r="I44" s="4" t="s">
        <v>245</v>
      </c>
      <c r="J44" s="4" t="s">
        <v>246</v>
      </c>
      <c r="K44" s="4" t="s">
        <v>45</v>
      </c>
      <c r="L44" s="4" t="s">
        <v>247</v>
      </c>
      <c r="M44" s="4" t="s">
        <v>248</v>
      </c>
      <c r="N44" s="4" t="s">
        <v>45</v>
      </c>
      <c r="O44" s="4" t="s">
        <v>33</v>
      </c>
      <c r="P44" s="4" t="s">
        <v>33</v>
      </c>
      <c r="Q44" s="4" t="s">
        <v>34</v>
      </c>
      <c r="R44" s="4" t="s">
        <v>35</v>
      </c>
      <c r="S44" s="9" t="s">
        <v>466</v>
      </c>
      <c r="T44" s="6" t="s">
        <v>37</v>
      </c>
      <c r="U44" s="7">
        <v>45870</v>
      </c>
      <c r="V44" s="6"/>
      <c r="W44" s="24"/>
      <c r="X44" s="24"/>
      <c r="Y44" s="24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6"/>
      <c r="NI44" s="6"/>
      <c r="NJ44" s="6"/>
      <c r="NK44" s="6"/>
      <c r="NL44" s="6"/>
      <c r="NM44" s="6"/>
      <c r="NN44" s="6"/>
      <c r="NO44" s="6"/>
      <c r="NP44" s="6"/>
      <c r="NQ44" s="6"/>
      <c r="NR44" s="6"/>
      <c r="NS44" s="6"/>
      <c r="NT44" s="6"/>
      <c r="NU44" s="6"/>
      <c r="NV44" s="6"/>
      <c r="NW44" s="6"/>
      <c r="NX44" s="6"/>
      <c r="NY44" s="6"/>
      <c r="NZ44" s="6"/>
      <c r="OA44" s="6"/>
      <c r="OB44" s="6"/>
      <c r="OC44" s="6"/>
      <c r="OD44" s="6"/>
      <c r="OE44" s="6"/>
      <c r="OF44" s="6"/>
      <c r="OG44" s="6"/>
      <c r="OH44" s="6"/>
      <c r="OI44" s="6"/>
      <c r="OJ44" s="6"/>
      <c r="OK44" s="6"/>
      <c r="OL44" s="6"/>
      <c r="OM44" s="6"/>
      <c r="ON44" s="6"/>
      <c r="OO44" s="6"/>
      <c r="OP44" s="6"/>
      <c r="OQ44" s="6"/>
      <c r="OR44" s="6"/>
      <c r="OS44" s="6"/>
      <c r="OT44" s="6"/>
      <c r="OU44" s="6"/>
      <c r="OV44" s="6"/>
      <c r="OW44" s="6"/>
      <c r="OX44" s="6"/>
      <c r="OY44" s="6"/>
      <c r="OZ44" s="6"/>
      <c r="PA44" s="6"/>
      <c r="PB44" s="6"/>
      <c r="PC44" s="6"/>
      <c r="PD44" s="6"/>
      <c r="PE44" s="6"/>
      <c r="PF44" s="6"/>
      <c r="PG44" s="6"/>
      <c r="PH44" s="6"/>
      <c r="PI44" s="6"/>
      <c r="PJ44" s="6"/>
      <c r="PK44" s="6"/>
      <c r="PL44" s="6"/>
      <c r="PM44" s="6"/>
      <c r="PN44" s="6"/>
      <c r="PO44" s="6"/>
      <c r="PP44" s="6"/>
      <c r="PQ44" s="6"/>
      <c r="PR44" s="6"/>
      <c r="PS44" s="6"/>
      <c r="PT44" s="6"/>
      <c r="PU44" s="6"/>
      <c r="PV44" s="6"/>
      <c r="PW44" s="6"/>
      <c r="PX44" s="6"/>
      <c r="PY44" s="6"/>
      <c r="PZ44" s="6"/>
      <c r="QA44" s="6"/>
      <c r="QB44" s="6"/>
      <c r="QC44" s="6"/>
      <c r="QD44" s="6"/>
      <c r="QE44" s="6"/>
      <c r="QF44" s="6"/>
      <c r="QG44" s="6"/>
      <c r="QH44" s="6"/>
      <c r="QI44" s="6"/>
      <c r="QJ44" s="6"/>
      <c r="QK44" s="6"/>
      <c r="QL44" s="6"/>
      <c r="QM44" s="6"/>
      <c r="QN44" s="6"/>
      <c r="QO44" s="6"/>
      <c r="QP44" s="6"/>
      <c r="QQ44" s="6"/>
      <c r="QR44" s="6"/>
      <c r="QS44" s="6"/>
      <c r="QT44" s="6"/>
      <c r="QU44" s="6"/>
      <c r="QV44" s="6"/>
      <c r="QW44" s="6"/>
      <c r="QX44" s="6"/>
      <c r="QY44" s="6"/>
      <c r="QZ44" s="6"/>
      <c r="RA44" s="6"/>
      <c r="RB44" s="6"/>
      <c r="RC44" s="6"/>
      <c r="RD44" s="6"/>
      <c r="RE44" s="6"/>
      <c r="RF44" s="6"/>
      <c r="RG44" s="6"/>
      <c r="RH44" s="6"/>
      <c r="RI44" s="6"/>
      <c r="RJ44" s="6"/>
      <c r="RK44" s="6"/>
      <c r="RL44" s="6"/>
      <c r="RM44" s="6"/>
      <c r="RN44" s="6"/>
      <c r="RO44" s="6"/>
      <c r="RP44" s="6"/>
      <c r="RQ44" s="6"/>
      <c r="RR44" s="6"/>
      <c r="RS44" s="6"/>
      <c r="RT44" s="6"/>
    </row>
    <row r="45" spans="1:488" ht="24" customHeight="1" x14ac:dyDescent="0.25">
      <c r="A45" s="9" t="str">
        <f t="shared" si="0"/>
        <v>ZS_MA_0469955_15016_29_G</v>
      </c>
      <c r="B45" s="5" t="s">
        <v>249</v>
      </c>
      <c r="C45" s="4" t="s">
        <v>22</v>
      </c>
      <c r="D45" s="4" t="s">
        <v>23</v>
      </c>
      <c r="E45" s="4" t="s">
        <v>24</v>
      </c>
      <c r="F45" s="5" t="s">
        <v>25</v>
      </c>
      <c r="G45" s="4" t="s">
        <v>184</v>
      </c>
      <c r="H45" s="5" t="s">
        <v>185</v>
      </c>
      <c r="I45" s="4" t="s">
        <v>245</v>
      </c>
      <c r="J45" s="5" t="s">
        <v>246</v>
      </c>
      <c r="K45" s="5" t="s">
        <v>250</v>
      </c>
      <c r="L45" s="4" t="s">
        <v>251</v>
      </c>
      <c r="M45" s="4" t="s">
        <v>252</v>
      </c>
      <c r="N45" s="4" t="s">
        <v>45</v>
      </c>
      <c r="O45" s="4" t="s">
        <v>33</v>
      </c>
      <c r="P45" s="4" t="s">
        <v>33</v>
      </c>
      <c r="Q45" s="4" t="s">
        <v>194</v>
      </c>
      <c r="R45" s="4" t="s">
        <v>35</v>
      </c>
      <c r="S45" s="9" t="s">
        <v>466</v>
      </c>
      <c r="T45" s="6" t="s">
        <v>37</v>
      </c>
      <c r="U45" s="7">
        <v>45870</v>
      </c>
    </row>
    <row r="46" spans="1:488" ht="24" customHeight="1" x14ac:dyDescent="0.25">
      <c r="A46" s="9" t="str">
        <f t="shared" si="0"/>
        <v>ZS_MA_0469955_15016_31_G</v>
      </c>
      <c r="B46" s="5" t="s">
        <v>253</v>
      </c>
      <c r="C46" s="4" t="s">
        <v>22</v>
      </c>
      <c r="D46" s="4" t="s">
        <v>23</v>
      </c>
      <c r="E46" s="4" t="s">
        <v>24</v>
      </c>
      <c r="F46" s="5" t="s">
        <v>25</v>
      </c>
      <c r="G46" s="4" t="s">
        <v>184</v>
      </c>
      <c r="H46" s="5" t="s">
        <v>185</v>
      </c>
      <c r="I46" s="4" t="s">
        <v>245</v>
      </c>
      <c r="J46" s="5" t="s">
        <v>246</v>
      </c>
      <c r="K46" s="5" t="s">
        <v>254</v>
      </c>
      <c r="L46" s="4" t="s">
        <v>255</v>
      </c>
      <c r="M46" s="4" t="s">
        <v>256</v>
      </c>
      <c r="N46" s="4" t="s">
        <v>45</v>
      </c>
      <c r="O46" s="4" t="s">
        <v>33</v>
      </c>
      <c r="P46" s="4" t="s">
        <v>33</v>
      </c>
      <c r="Q46" s="4" t="s">
        <v>194</v>
      </c>
      <c r="R46" s="4" t="s">
        <v>195</v>
      </c>
      <c r="S46" s="9" t="s">
        <v>466</v>
      </c>
      <c r="T46" s="6" t="s">
        <v>37</v>
      </c>
      <c r="U46" s="7">
        <v>45870</v>
      </c>
    </row>
    <row r="47" spans="1:488" ht="24" customHeight="1" x14ac:dyDescent="0.25">
      <c r="A47" s="9" t="str">
        <f t="shared" si="0"/>
        <v>ZS_MA_0469955_15016_32_G</v>
      </c>
      <c r="B47" s="5" t="s">
        <v>257</v>
      </c>
      <c r="C47" s="4" t="s">
        <v>22</v>
      </c>
      <c r="D47" s="4" t="s">
        <v>23</v>
      </c>
      <c r="E47" s="4" t="s">
        <v>24</v>
      </c>
      <c r="F47" s="5" t="s">
        <v>25</v>
      </c>
      <c r="G47" s="4" t="s">
        <v>184</v>
      </c>
      <c r="H47" s="5" t="s">
        <v>185</v>
      </c>
      <c r="I47" s="4" t="s">
        <v>245</v>
      </c>
      <c r="J47" s="5" t="s">
        <v>246</v>
      </c>
      <c r="K47" s="5" t="s">
        <v>207</v>
      </c>
      <c r="L47" s="4" t="s">
        <v>258</v>
      </c>
      <c r="M47" s="4" t="s">
        <v>259</v>
      </c>
      <c r="N47" s="4" t="s">
        <v>45</v>
      </c>
      <c r="O47" s="4" t="s">
        <v>33</v>
      </c>
      <c r="P47" s="4" t="s">
        <v>33</v>
      </c>
      <c r="Q47" s="4" t="s">
        <v>194</v>
      </c>
      <c r="R47" s="4" t="s">
        <v>195</v>
      </c>
      <c r="S47" s="9" t="s">
        <v>466</v>
      </c>
      <c r="T47" s="6" t="s">
        <v>37</v>
      </c>
      <c r="U47" s="7">
        <v>45870</v>
      </c>
    </row>
    <row r="48" spans="1:488" ht="24" customHeight="1" x14ac:dyDescent="0.25">
      <c r="A48" s="9" t="str">
        <f t="shared" si="0"/>
        <v>ZS_MA_0469955_15016_37_G</v>
      </c>
      <c r="B48" s="5" t="s">
        <v>260</v>
      </c>
      <c r="C48" s="4" t="s">
        <v>22</v>
      </c>
      <c r="D48" s="4" t="s">
        <v>23</v>
      </c>
      <c r="E48" s="4" t="s">
        <v>24</v>
      </c>
      <c r="F48" s="5" t="s">
        <v>25</v>
      </c>
      <c r="G48" s="4" t="s">
        <v>184</v>
      </c>
      <c r="H48" s="5" t="s">
        <v>185</v>
      </c>
      <c r="I48" s="4" t="s">
        <v>245</v>
      </c>
      <c r="J48" s="5" t="s">
        <v>246</v>
      </c>
      <c r="K48" s="5" t="s">
        <v>261</v>
      </c>
      <c r="L48" s="4" t="s">
        <v>262</v>
      </c>
      <c r="M48" s="4" t="s">
        <v>263</v>
      </c>
      <c r="N48" s="4" t="s">
        <v>45</v>
      </c>
      <c r="O48" s="4" t="s">
        <v>33</v>
      </c>
      <c r="P48" s="4" t="s">
        <v>33</v>
      </c>
      <c r="Q48" s="4" t="s">
        <v>194</v>
      </c>
      <c r="R48" s="4" t="s">
        <v>35</v>
      </c>
      <c r="S48" s="9" t="s">
        <v>467</v>
      </c>
      <c r="T48" s="6" t="s">
        <v>37</v>
      </c>
      <c r="U48" s="7">
        <v>45870</v>
      </c>
    </row>
    <row r="49" spans="1:21" ht="24" customHeight="1" x14ac:dyDescent="0.25">
      <c r="A49" s="9" t="str">
        <f t="shared" si="0"/>
        <v>ZS_MA_0469955_00157_7_G</v>
      </c>
      <c r="B49" s="5" t="s">
        <v>264</v>
      </c>
      <c r="C49" s="4" t="s">
        <v>22</v>
      </c>
      <c r="D49" s="4" t="s">
        <v>23</v>
      </c>
      <c r="E49" s="4" t="s">
        <v>24</v>
      </c>
      <c r="F49" s="5" t="s">
        <v>25</v>
      </c>
      <c r="G49" s="4" t="s">
        <v>184</v>
      </c>
      <c r="H49" s="5" t="s">
        <v>185</v>
      </c>
      <c r="I49" s="4" t="s">
        <v>265</v>
      </c>
      <c r="J49" s="5" t="s">
        <v>266</v>
      </c>
      <c r="K49" s="5" t="s">
        <v>267</v>
      </c>
      <c r="L49" s="4" t="s">
        <v>268</v>
      </c>
      <c r="M49" s="4" t="s">
        <v>269</v>
      </c>
      <c r="N49" s="4" t="s">
        <v>270</v>
      </c>
      <c r="O49" s="4" t="s">
        <v>33</v>
      </c>
      <c r="P49" s="4" t="s">
        <v>33</v>
      </c>
      <c r="Q49" s="4" t="s">
        <v>194</v>
      </c>
      <c r="R49" s="4" t="s">
        <v>271</v>
      </c>
      <c r="S49" s="9" t="s">
        <v>467</v>
      </c>
      <c r="T49" s="6" t="s">
        <v>37</v>
      </c>
      <c r="U49" s="7">
        <v>45870</v>
      </c>
    </row>
    <row r="50" spans="1:21" ht="24" customHeight="1" x14ac:dyDescent="0.25">
      <c r="A50" s="9" t="str">
        <f t="shared" si="0"/>
        <v>ZS_MA_0469955_15016_11_G</v>
      </c>
      <c r="B50" s="5" t="s">
        <v>272</v>
      </c>
      <c r="C50" s="4" t="s">
        <v>22</v>
      </c>
      <c r="D50" s="4" t="s">
        <v>23</v>
      </c>
      <c r="E50" s="4" t="s">
        <v>24</v>
      </c>
      <c r="F50" s="5" t="s">
        <v>25</v>
      </c>
      <c r="G50" s="4" t="s">
        <v>184</v>
      </c>
      <c r="H50" s="5" t="s">
        <v>185</v>
      </c>
      <c r="I50" s="4" t="s">
        <v>245</v>
      </c>
      <c r="J50" s="5" t="s">
        <v>246</v>
      </c>
      <c r="K50" s="5" t="s">
        <v>273</v>
      </c>
      <c r="L50" s="4" t="s">
        <v>274</v>
      </c>
      <c r="M50" s="4" t="s">
        <v>275</v>
      </c>
      <c r="N50" s="4" t="s">
        <v>45</v>
      </c>
      <c r="O50" s="4" t="s">
        <v>33</v>
      </c>
      <c r="P50" s="4" t="s">
        <v>33</v>
      </c>
      <c r="Q50" s="4" t="s">
        <v>194</v>
      </c>
      <c r="R50" s="4" t="s">
        <v>35</v>
      </c>
      <c r="S50" s="9" t="s">
        <v>466</v>
      </c>
      <c r="T50" s="6" t="s">
        <v>37</v>
      </c>
      <c r="U50" s="7">
        <v>45870</v>
      </c>
    </row>
    <row r="51" spans="1:21" ht="24" customHeight="1" x14ac:dyDescent="0.25">
      <c r="A51" s="9" t="str">
        <f t="shared" si="0"/>
        <v>ZS_MA_0469955_15016_30_G</v>
      </c>
      <c r="B51" s="5" t="s">
        <v>276</v>
      </c>
      <c r="C51" s="4" t="s">
        <v>22</v>
      </c>
      <c r="D51" s="4" t="s">
        <v>23</v>
      </c>
      <c r="E51" s="4" t="s">
        <v>24</v>
      </c>
      <c r="F51" s="5" t="s">
        <v>25</v>
      </c>
      <c r="G51" s="4" t="s">
        <v>184</v>
      </c>
      <c r="H51" s="5" t="s">
        <v>185</v>
      </c>
      <c r="I51" s="4" t="s">
        <v>245</v>
      </c>
      <c r="J51" s="5" t="s">
        <v>246</v>
      </c>
      <c r="K51" s="5" t="s">
        <v>277</v>
      </c>
      <c r="L51" s="4" t="s">
        <v>278</v>
      </c>
      <c r="M51" s="4" t="s">
        <v>279</v>
      </c>
      <c r="N51" s="4" t="s">
        <v>45</v>
      </c>
      <c r="O51" s="4" t="s">
        <v>33</v>
      </c>
      <c r="P51" s="4" t="s">
        <v>33</v>
      </c>
      <c r="Q51" s="4" t="s">
        <v>194</v>
      </c>
      <c r="R51" s="4" t="s">
        <v>35</v>
      </c>
      <c r="S51" s="9" t="s">
        <v>467</v>
      </c>
      <c r="T51" s="6" t="s">
        <v>37</v>
      </c>
      <c r="U51" s="7">
        <v>45870</v>
      </c>
    </row>
    <row r="52" spans="1:21" ht="24" customHeight="1" x14ac:dyDescent="0.25">
      <c r="A52" s="9" t="str">
        <f t="shared" si="0"/>
        <v>ZS_MA_0469955_15016_36_G</v>
      </c>
      <c r="B52" s="5" t="s">
        <v>280</v>
      </c>
      <c r="C52" s="4" t="s">
        <v>22</v>
      </c>
      <c r="D52" s="4" t="s">
        <v>23</v>
      </c>
      <c r="E52" s="4" t="s">
        <v>24</v>
      </c>
      <c r="F52" s="5" t="s">
        <v>25</v>
      </c>
      <c r="G52" s="4" t="s">
        <v>184</v>
      </c>
      <c r="H52" s="5" t="s">
        <v>185</v>
      </c>
      <c r="I52" s="4" t="s">
        <v>245</v>
      </c>
      <c r="J52" s="5" t="s">
        <v>246</v>
      </c>
      <c r="K52" s="5" t="s">
        <v>281</v>
      </c>
      <c r="L52" s="4" t="s">
        <v>282</v>
      </c>
      <c r="M52" s="4" t="s">
        <v>283</v>
      </c>
      <c r="N52" s="4" t="s">
        <v>45</v>
      </c>
      <c r="O52" s="4" t="s">
        <v>33</v>
      </c>
      <c r="P52" s="4" t="s">
        <v>33</v>
      </c>
      <c r="Q52" s="4" t="s">
        <v>194</v>
      </c>
      <c r="R52" s="4" t="s">
        <v>195</v>
      </c>
      <c r="S52" s="9" t="s">
        <v>466</v>
      </c>
      <c r="T52" s="6" t="s">
        <v>37</v>
      </c>
      <c r="U52" s="7">
        <v>45870</v>
      </c>
    </row>
    <row r="53" spans="1:21" ht="24" customHeight="1" x14ac:dyDescent="0.25">
      <c r="A53" s="9" t="str">
        <f t="shared" si="0"/>
        <v>ZS_MA_0469955_15016_43A_G</v>
      </c>
      <c r="B53" s="5" t="s">
        <v>284</v>
      </c>
      <c r="C53" s="4" t="s">
        <v>22</v>
      </c>
      <c r="D53" s="4" t="s">
        <v>23</v>
      </c>
      <c r="E53" s="4" t="s">
        <v>24</v>
      </c>
      <c r="F53" s="5" t="s">
        <v>25</v>
      </c>
      <c r="G53" s="4" t="s">
        <v>184</v>
      </c>
      <c r="H53" s="5" t="s">
        <v>185</v>
      </c>
      <c r="I53" s="4" t="s">
        <v>245</v>
      </c>
      <c r="J53" s="5" t="s">
        <v>246</v>
      </c>
      <c r="K53" s="5" t="s">
        <v>285</v>
      </c>
      <c r="L53" s="4" t="s">
        <v>286</v>
      </c>
      <c r="M53" s="4" t="s">
        <v>287</v>
      </c>
      <c r="N53" s="4" t="s">
        <v>45</v>
      </c>
      <c r="O53" s="4" t="s">
        <v>33</v>
      </c>
      <c r="P53" s="4" t="s">
        <v>33</v>
      </c>
      <c r="Q53" s="4" t="s">
        <v>194</v>
      </c>
      <c r="R53" s="4" t="s">
        <v>35</v>
      </c>
      <c r="S53" s="9" t="s">
        <v>467</v>
      </c>
      <c r="T53" s="6" t="s">
        <v>37</v>
      </c>
      <c r="U53" s="7">
        <v>45870</v>
      </c>
    </row>
    <row r="54" spans="1:21" ht="24" customHeight="1" x14ac:dyDescent="0.25">
      <c r="A54" s="9" t="str">
        <f t="shared" si="0"/>
        <v>ZS_MA_0469955_15016_47_G</v>
      </c>
      <c r="B54" s="5" t="s">
        <v>288</v>
      </c>
      <c r="C54" s="4" t="s">
        <v>22</v>
      </c>
      <c r="D54" s="4" t="s">
        <v>23</v>
      </c>
      <c r="E54" s="4" t="s">
        <v>24</v>
      </c>
      <c r="F54" s="5" t="s">
        <v>25</v>
      </c>
      <c r="G54" s="4" t="s">
        <v>184</v>
      </c>
      <c r="H54" s="5" t="s">
        <v>185</v>
      </c>
      <c r="I54" s="4" t="s">
        <v>245</v>
      </c>
      <c r="J54" s="5" t="s">
        <v>246</v>
      </c>
      <c r="K54" s="5" t="s">
        <v>289</v>
      </c>
      <c r="L54" s="4" t="s">
        <v>290</v>
      </c>
      <c r="M54" s="4" t="s">
        <v>291</v>
      </c>
      <c r="N54" s="4" t="s">
        <v>45</v>
      </c>
      <c r="O54" s="4" t="s">
        <v>33</v>
      </c>
      <c r="P54" s="4" t="s">
        <v>33</v>
      </c>
      <c r="Q54" s="4" t="s">
        <v>194</v>
      </c>
      <c r="R54" s="4" t="s">
        <v>35</v>
      </c>
      <c r="S54" s="9" t="s">
        <v>467</v>
      </c>
      <c r="T54" s="6" t="s">
        <v>37</v>
      </c>
      <c r="U54" s="7">
        <v>45870</v>
      </c>
    </row>
    <row r="55" spans="1:21" ht="24" customHeight="1" x14ac:dyDescent="0.25">
      <c r="A55" s="9" t="str">
        <f t="shared" si="0"/>
        <v>ZS_MA_0469955_22880_6_G</v>
      </c>
      <c r="B55" s="5" t="s">
        <v>292</v>
      </c>
      <c r="C55" s="4" t="s">
        <v>22</v>
      </c>
      <c r="D55" s="4" t="s">
        <v>23</v>
      </c>
      <c r="E55" s="4" t="s">
        <v>24</v>
      </c>
      <c r="F55" s="5" t="s">
        <v>25</v>
      </c>
      <c r="G55" s="4" t="s">
        <v>184</v>
      </c>
      <c r="H55" s="5" t="s">
        <v>185</v>
      </c>
      <c r="I55" s="4" t="s">
        <v>293</v>
      </c>
      <c r="J55" s="5" t="s">
        <v>294</v>
      </c>
      <c r="K55" s="5" t="s">
        <v>70</v>
      </c>
      <c r="L55" s="4" t="s">
        <v>295</v>
      </c>
      <c r="M55" s="4" t="s">
        <v>296</v>
      </c>
      <c r="N55" s="4" t="s">
        <v>45</v>
      </c>
      <c r="O55" s="4" t="s">
        <v>33</v>
      </c>
      <c r="P55" s="4" t="s">
        <v>33</v>
      </c>
      <c r="Q55" s="4" t="s">
        <v>194</v>
      </c>
      <c r="R55" s="4" t="s">
        <v>195</v>
      </c>
      <c r="S55" s="9" t="s">
        <v>466</v>
      </c>
      <c r="T55" s="6" t="s">
        <v>37</v>
      </c>
      <c r="U55" s="7">
        <v>45870</v>
      </c>
    </row>
    <row r="56" spans="1:21" ht="24" customHeight="1" x14ac:dyDescent="0.25">
      <c r="A56" s="9" t="str">
        <f t="shared" si="0"/>
        <v>ZS_MA_0469955_22880_7_G</v>
      </c>
      <c r="B56" s="5" t="s">
        <v>297</v>
      </c>
      <c r="C56" s="4" t="s">
        <v>22</v>
      </c>
      <c r="D56" s="4" t="s">
        <v>23</v>
      </c>
      <c r="E56" s="4" t="s">
        <v>24</v>
      </c>
      <c r="F56" s="5" t="s">
        <v>25</v>
      </c>
      <c r="G56" s="4" t="s">
        <v>184</v>
      </c>
      <c r="H56" s="5" t="s">
        <v>185</v>
      </c>
      <c r="I56" s="4" t="s">
        <v>293</v>
      </c>
      <c r="J56" s="5" t="s">
        <v>294</v>
      </c>
      <c r="K56" s="5" t="s">
        <v>267</v>
      </c>
      <c r="L56" s="4" t="s">
        <v>298</v>
      </c>
      <c r="M56" s="4" t="s">
        <v>299</v>
      </c>
      <c r="N56" s="4" t="s">
        <v>45</v>
      </c>
      <c r="O56" s="4" t="s">
        <v>33</v>
      </c>
      <c r="P56" s="4" t="s">
        <v>33</v>
      </c>
      <c r="Q56" s="4" t="s">
        <v>194</v>
      </c>
      <c r="R56" s="4" t="s">
        <v>35</v>
      </c>
      <c r="S56" s="9" t="s">
        <v>467</v>
      </c>
      <c r="T56" s="6" t="s">
        <v>37</v>
      </c>
      <c r="U56" s="7">
        <v>45870</v>
      </c>
    </row>
    <row r="57" spans="1:21" ht="24" customHeight="1" x14ac:dyDescent="0.25">
      <c r="A57" s="9" t="str">
        <f t="shared" si="0"/>
        <v>ZS_MA_0469955_02276_7_G</v>
      </c>
      <c r="B57" s="5" t="s">
        <v>300</v>
      </c>
      <c r="C57" s="4" t="s">
        <v>22</v>
      </c>
      <c r="D57" s="4" t="s">
        <v>23</v>
      </c>
      <c r="E57" s="4" t="s">
        <v>24</v>
      </c>
      <c r="F57" s="5" t="s">
        <v>25</v>
      </c>
      <c r="G57" s="4" t="s">
        <v>184</v>
      </c>
      <c r="H57" s="5" t="s">
        <v>185</v>
      </c>
      <c r="I57" s="4" t="s">
        <v>301</v>
      </c>
      <c r="J57" s="5" t="s">
        <v>302</v>
      </c>
      <c r="K57" s="5" t="s">
        <v>267</v>
      </c>
      <c r="L57" s="4" t="s">
        <v>303</v>
      </c>
      <c r="M57" s="4" t="s">
        <v>304</v>
      </c>
      <c r="N57" s="4" t="s">
        <v>45</v>
      </c>
      <c r="O57" s="4" t="s">
        <v>33</v>
      </c>
      <c r="P57" s="4" t="s">
        <v>33</v>
      </c>
      <c r="Q57" s="4" t="s">
        <v>34</v>
      </c>
      <c r="R57" s="4" t="s">
        <v>35</v>
      </c>
      <c r="S57" s="9" t="s">
        <v>466</v>
      </c>
      <c r="T57" s="6" t="s">
        <v>37</v>
      </c>
      <c r="U57" s="7">
        <v>45870</v>
      </c>
    </row>
    <row r="58" spans="1:21" ht="24" customHeight="1" x14ac:dyDescent="0.25">
      <c r="A58" s="9" t="str">
        <f t="shared" si="0"/>
        <v>ZS_MA_0469955_15016_13_G</v>
      </c>
      <c r="B58" s="5" t="s">
        <v>305</v>
      </c>
      <c r="C58" s="4" t="s">
        <v>22</v>
      </c>
      <c r="D58" s="4" t="s">
        <v>23</v>
      </c>
      <c r="E58" s="4" t="s">
        <v>24</v>
      </c>
      <c r="F58" s="5" t="s">
        <v>25</v>
      </c>
      <c r="G58" s="4" t="s">
        <v>184</v>
      </c>
      <c r="H58" s="5" t="s">
        <v>185</v>
      </c>
      <c r="I58" s="4" t="s">
        <v>245</v>
      </c>
      <c r="J58" s="5" t="s">
        <v>246</v>
      </c>
      <c r="K58" s="5" t="s">
        <v>133</v>
      </c>
      <c r="L58" s="4" t="s">
        <v>306</v>
      </c>
      <c r="M58" s="4" t="s">
        <v>307</v>
      </c>
      <c r="N58" s="4" t="s">
        <v>45</v>
      </c>
      <c r="O58" s="4" t="s">
        <v>45</v>
      </c>
      <c r="P58" s="4" t="s">
        <v>33</v>
      </c>
      <c r="Q58" s="4" t="s">
        <v>194</v>
      </c>
      <c r="R58" s="4" t="s">
        <v>35</v>
      </c>
      <c r="S58" s="9" t="s">
        <v>467</v>
      </c>
      <c r="T58" s="6" t="s">
        <v>37</v>
      </c>
      <c r="U58" s="7">
        <v>45870</v>
      </c>
    </row>
    <row r="59" spans="1:21" ht="24" customHeight="1" x14ac:dyDescent="0.25">
      <c r="A59" s="9" t="str">
        <f t="shared" si="0"/>
        <v>ZS_MA_0469955_00157_1D_G</v>
      </c>
      <c r="B59" s="5" t="s">
        <v>308</v>
      </c>
      <c r="C59" s="4" t="s">
        <v>22</v>
      </c>
      <c r="D59" s="4" t="s">
        <v>23</v>
      </c>
      <c r="E59" s="4" t="s">
        <v>24</v>
      </c>
      <c r="F59" s="5" t="s">
        <v>25</v>
      </c>
      <c r="G59" s="4" t="s">
        <v>184</v>
      </c>
      <c r="H59" s="5" t="s">
        <v>185</v>
      </c>
      <c r="I59" s="4" t="s">
        <v>265</v>
      </c>
      <c r="J59" s="5" t="s">
        <v>266</v>
      </c>
      <c r="K59" s="5" t="s">
        <v>309</v>
      </c>
      <c r="L59" s="4" t="s">
        <v>310</v>
      </c>
      <c r="M59" s="4" t="s">
        <v>311</v>
      </c>
      <c r="N59" s="4" t="s">
        <v>32</v>
      </c>
      <c r="O59" s="4" t="s">
        <v>33</v>
      </c>
      <c r="P59" s="4" t="s">
        <v>33</v>
      </c>
      <c r="Q59" s="4" t="s">
        <v>194</v>
      </c>
      <c r="R59" s="4" t="s">
        <v>35</v>
      </c>
      <c r="S59" s="9" t="s">
        <v>466</v>
      </c>
      <c r="T59" s="6" t="s">
        <v>37</v>
      </c>
      <c r="U59" s="7">
        <v>45870</v>
      </c>
    </row>
    <row r="60" spans="1:21" ht="24" customHeight="1" x14ac:dyDescent="0.25">
      <c r="A60" s="9" t="str">
        <f t="shared" si="0"/>
        <v>ZS_MA_0469955_15016_1_G</v>
      </c>
      <c r="B60" s="5" t="s">
        <v>312</v>
      </c>
      <c r="C60" s="4" t="s">
        <v>22</v>
      </c>
      <c r="D60" s="4" t="s">
        <v>23</v>
      </c>
      <c r="E60" s="4" t="s">
        <v>24</v>
      </c>
      <c r="F60" s="5" t="s">
        <v>25</v>
      </c>
      <c r="G60" s="4" t="s">
        <v>184</v>
      </c>
      <c r="H60" s="5" t="s">
        <v>185</v>
      </c>
      <c r="I60" s="4" t="s">
        <v>245</v>
      </c>
      <c r="J60" s="5" t="s">
        <v>246</v>
      </c>
      <c r="K60" s="5" t="s">
        <v>45</v>
      </c>
      <c r="L60" s="4" t="s">
        <v>313</v>
      </c>
      <c r="M60" s="4" t="s">
        <v>314</v>
      </c>
      <c r="N60" s="4" t="s">
        <v>45</v>
      </c>
      <c r="O60" s="4" t="s">
        <v>33</v>
      </c>
      <c r="P60" s="4" t="s">
        <v>33</v>
      </c>
      <c r="Q60" s="4" t="s">
        <v>194</v>
      </c>
      <c r="R60" s="4" t="s">
        <v>35</v>
      </c>
      <c r="S60" s="9" t="s">
        <v>467</v>
      </c>
      <c r="T60" s="6" t="s">
        <v>37</v>
      </c>
      <c r="U60" s="7">
        <v>45870</v>
      </c>
    </row>
    <row r="61" spans="1:21" ht="24" customHeight="1" x14ac:dyDescent="0.25">
      <c r="A61" s="9" t="str">
        <f t="shared" si="0"/>
        <v>ZS_MA_0469955_15016_16_G</v>
      </c>
      <c r="B61" s="5" t="s">
        <v>315</v>
      </c>
      <c r="C61" s="4" t="s">
        <v>22</v>
      </c>
      <c r="D61" s="4" t="s">
        <v>23</v>
      </c>
      <c r="E61" s="4" t="s">
        <v>24</v>
      </c>
      <c r="F61" s="5" t="s">
        <v>25</v>
      </c>
      <c r="G61" s="4" t="s">
        <v>184</v>
      </c>
      <c r="H61" s="5" t="s">
        <v>185</v>
      </c>
      <c r="I61" s="4" t="s">
        <v>245</v>
      </c>
      <c r="J61" s="5" t="s">
        <v>246</v>
      </c>
      <c r="K61" s="5" t="s">
        <v>316</v>
      </c>
      <c r="L61" s="4" t="s">
        <v>317</v>
      </c>
      <c r="M61" s="4" t="s">
        <v>318</v>
      </c>
      <c r="N61" s="4" t="s">
        <v>45</v>
      </c>
      <c r="O61" s="4" t="s">
        <v>33</v>
      </c>
      <c r="P61" s="4" t="s">
        <v>33</v>
      </c>
      <c r="Q61" s="4" t="s">
        <v>194</v>
      </c>
      <c r="R61" s="4" t="s">
        <v>35</v>
      </c>
      <c r="S61" s="9" t="s">
        <v>467</v>
      </c>
      <c r="T61" s="6" t="s">
        <v>37</v>
      </c>
      <c r="U61" s="7">
        <v>45870</v>
      </c>
    </row>
    <row r="62" spans="1:21" ht="24" customHeight="1" x14ac:dyDescent="0.25">
      <c r="A62" s="9" t="str">
        <f t="shared" si="0"/>
        <v>ZS_MA_0469955_15016_38B_G</v>
      </c>
      <c r="B62" s="5" t="s">
        <v>319</v>
      </c>
      <c r="C62" s="4" t="s">
        <v>22</v>
      </c>
      <c r="D62" s="4" t="s">
        <v>23</v>
      </c>
      <c r="E62" s="4" t="s">
        <v>24</v>
      </c>
      <c r="F62" s="5" t="s">
        <v>25</v>
      </c>
      <c r="G62" s="4" t="s">
        <v>184</v>
      </c>
      <c r="H62" s="5" t="s">
        <v>185</v>
      </c>
      <c r="I62" s="4" t="s">
        <v>245</v>
      </c>
      <c r="J62" s="5" t="s">
        <v>246</v>
      </c>
      <c r="K62" s="5" t="s">
        <v>320</v>
      </c>
      <c r="L62" s="4" t="s">
        <v>321</v>
      </c>
      <c r="M62" s="4" t="s">
        <v>322</v>
      </c>
      <c r="N62" s="4" t="s">
        <v>45</v>
      </c>
      <c r="O62" s="4" t="s">
        <v>45</v>
      </c>
      <c r="P62" s="4" t="s">
        <v>33</v>
      </c>
      <c r="Q62" s="4" t="s">
        <v>194</v>
      </c>
      <c r="R62" s="4" t="s">
        <v>195</v>
      </c>
      <c r="S62" s="9" t="s">
        <v>466</v>
      </c>
      <c r="T62" s="6" t="s">
        <v>37</v>
      </c>
      <c r="U62" s="7">
        <v>45870</v>
      </c>
    </row>
    <row r="63" spans="1:21" ht="24" customHeight="1" x14ac:dyDescent="0.25">
      <c r="A63" s="9" t="str">
        <f t="shared" si="0"/>
        <v>ZS_MA_0469955_15016_43_G</v>
      </c>
      <c r="B63" s="5" t="s">
        <v>323</v>
      </c>
      <c r="C63" s="4" t="s">
        <v>22</v>
      </c>
      <c r="D63" s="4" t="s">
        <v>23</v>
      </c>
      <c r="E63" s="4" t="s">
        <v>24</v>
      </c>
      <c r="F63" s="5" t="s">
        <v>25</v>
      </c>
      <c r="G63" s="4" t="s">
        <v>184</v>
      </c>
      <c r="H63" s="5" t="s">
        <v>185</v>
      </c>
      <c r="I63" s="4" t="s">
        <v>245</v>
      </c>
      <c r="J63" s="5" t="s">
        <v>246</v>
      </c>
      <c r="K63" s="5" t="s">
        <v>324</v>
      </c>
      <c r="L63" s="4" t="s">
        <v>325</v>
      </c>
      <c r="M63" s="4" t="s">
        <v>326</v>
      </c>
      <c r="N63" s="4" t="s">
        <v>45</v>
      </c>
      <c r="O63" s="4" t="s">
        <v>33</v>
      </c>
      <c r="P63" s="4" t="s">
        <v>33</v>
      </c>
      <c r="Q63" s="4" t="s">
        <v>194</v>
      </c>
      <c r="R63" s="4" t="s">
        <v>35</v>
      </c>
      <c r="S63" s="9" t="s">
        <v>466</v>
      </c>
      <c r="T63" s="6" t="s">
        <v>37</v>
      </c>
      <c r="U63" s="7">
        <v>45870</v>
      </c>
    </row>
    <row r="64" spans="1:21" ht="24" customHeight="1" x14ac:dyDescent="0.25">
      <c r="A64" s="9" t="str">
        <f t="shared" si="0"/>
        <v>ZS_MA_0469955_00157_3_G</v>
      </c>
      <c r="B64" s="5" t="s">
        <v>327</v>
      </c>
      <c r="C64" s="4" t="s">
        <v>22</v>
      </c>
      <c r="D64" s="4" t="s">
        <v>23</v>
      </c>
      <c r="E64" s="4" t="s">
        <v>24</v>
      </c>
      <c r="F64" s="5" t="s">
        <v>25</v>
      </c>
      <c r="G64" s="4" t="s">
        <v>184</v>
      </c>
      <c r="H64" s="5" t="s">
        <v>185</v>
      </c>
      <c r="I64" s="4" t="s">
        <v>265</v>
      </c>
      <c r="J64" s="5" t="s">
        <v>266</v>
      </c>
      <c r="K64" s="5" t="s">
        <v>119</v>
      </c>
      <c r="L64" s="4" t="s">
        <v>328</v>
      </c>
      <c r="M64" s="4" t="s">
        <v>329</v>
      </c>
      <c r="N64" s="4" t="s">
        <v>270</v>
      </c>
      <c r="O64" s="4" t="s">
        <v>33</v>
      </c>
      <c r="P64" s="4" t="s">
        <v>33</v>
      </c>
      <c r="Q64" s="4" t="s">
        <v>194</v>
      </c>
      <c r="R64" s="4" t="s">
        <v>271</v>
      </c>
      <c r="S64" s="9" t="s">
        <v>467</v>
      </c>
      <c r="T64" s="6" t="s">
        <v>37</v>
      </c>
      <c r="U64" s="7">
        <v>45870</v>
      </c>
    </row>
    <row r="65" spans="1:21" ht="24" customHeight="1" x14ac:dyDescent="0.25">
      <c r="A65" s="9" t="str">
        <f t="shared" si="0"/>
        <v>ZS_MA_0469955_00157_9_G</v>
      </c>
      <c r="B65" s="5" t="s">
        <v>330</v>
      </c>
      <c r="C65" s="4" t="s">
        <v>22</v>
      </c>
      <c r="D65" s="4" t="s">
        <v>23</v>
      </c>
      <c r="E65" s="4" t="s">
        <v>24</v>
      </c>
      <c r="F65" s="5" t="s">
        <v>25</v>
      </c>
      <c r="G65" s="4" t="s">
        <v>184</v>
      </c>
      <c r="H65" s="5" t="s">
        <v>185</v>
      </c>
      <c r="I65" s="4" t="s">
        <v>265</v>
      </c>
      <c r="J65" s="5" t="s">
        <v>266</v>
      </c>
      <c r="K65" s="5" t="s">
        <v>331</v>
      </c>
      <c r="L65" s="4" t="s">
        <v>332</v>
      </c>
      <c r="M65" s="4" t="s">
        <v>333</v>
      </c>
      <c r="N65" s="4" t="s">
        <v>270</v>
      </c>
      <c r="O65" s="4" t="s">
        <v>119</v>
      </c>
      <c r="P65" s="4" t="s">
        <v>33</v>
      </c>
      <c r="Q65" s="4" t="s">
        <v>194</v>
      </c>
      <c r="R65" s="4" t="s">
        <v>271</v>
      </c>
      <c r="S65" s="9" t="s">
        <v>466</v>
      </c>
      <c r="T65" s="6" t="s">
        <v>37</v>
      </c>
      <c r="U65" s="7">
        <v>45870</v>
      </c>
    </row>
    <row r="66" spans="1:21" ht="24" customHeight="1" x14ac:dyDescent="0.25">
      <c r="A66" s="9" t="str">
        <f t="shared" si="0"/>
        <v>ZS_MA_0469955_15016_45_G</v>
      </c>
      <c r="B66" s="5" t="s">
        <v>334</v>
      </c>
      <c r="C66" s="4" t="s">
        <v>22</v>
      </c>
      <c r="D66" s="4" t="s">
        <v>23</v>
      </c>
      <c r="E66" s="4" t="s">
        <v>24</v>
      </c>
      <c r="F66" s="5" t="s">
        <v>25</v>
      </c>
      <c r="G66" s="4" t="s">
        <v>184</v>
      </c>
      <c r="H66" s="5" t="s">
        <v>185</v>
      </c>
      <c r="I66" s="4" t="s">
        <v>245</v>
      </c>
      <c r="J66" s="5" t="s">
        <v>246</v>
      </c>
      <c r="K66" s="5" t="s">
        <v>335</v>
      </c>
      <c r="L66" s="4" t="s">
        <v>336</v>
      </c>
      <c r="M66" s="4" t="s">
        <v>337</v>
      </c>
      <c r="N66" s="4" t="s">
        <v>45</v>
      </c>
      <c r="O66" s="4" t="s">
        <v>33</v>
      </c>
      <c r="P66" s="4" t="s">
        <v>33</v>
      </c>
      <c r="Q66" s="4" t="s">
        <v>194</v>
      </c>
      <c r="R66" s="4" t="s">
        <v>35</v>
      </c>
      <c r="S66" s="9" t="s">
        <v>467</v>
      </c>
      <c r="T66" s="6" t="s">
        <v>37</v>
      </c>
      <c r="U66" s="7">
        <v>45870</v>
      </c>
    </row>
    <row r="67" spans="1:21" ht="24" customHeight="1" x14ac:dyDescent="0.25">
      <c r="A67" s="9" t="str">
        <f t="shared" ref="A67:A102" si="1">CONCATENATE("ZS","_","MA","_",H67,"_",J67,"_",K67,"_","G")</f>
        <v>ZS_MA_0469955_15016_49_G</v>
      </c>
      <c r="B67" s="5" t="s">
        <v>338</v>
      </c>
      <c r="C67" s="4" t="s">
        <v>22</v>
      </c>
      <c r="D67" s="4" t="s">
        <v>23</v>
      </c>
      <c r="E67" s="4" t="s">
        <v>24</v>
      </c>
      <c r="F67" s="5" t="s">
        <v>25</v>
      </c>
      <c r="G67" s="4" t="s">
        <v>184</v>
      </c>
      <c r="H67" s="5" t="s">
        <v>185</v>
      </c>
      <c r="I67" s="4" t="s">
        <v>245</v>
      </c>
      <c r="J67" s="5" t="s">
        <v>246</v>
      </c>
      <c r="K67" s="5" t="s">
        <v>224</v>
      </c>
      <c r="L67" s="4" t="s">
        <v>339</v>
      </c>
      <c r="M67" s="4" t="s">
        <v>340</v>
      </c>
      <c r="N67" s="4" t="s">
        <v>45</v>
      </c>
      <c r="O67" s="4" t="s">
        <v>33</v>
      </c>
      <c r="P67" s="4" t="s">
        <v>33</v>
      </c>
      <c r="Q67" s="4" t="s">
        <v>194</v>
      </c>
      <c r="R67" s="4" t="s">
        <v>35</v>
      </c>
      <c r="S67" s="9" t="s">
        <v>467</v>
      </c>
      <c r="T67" s="6" t="s">
        <v>37</v>
      </c>
      <c r="U67" s="7">
        <v>45870</v>
      </c>
    </row>
    <row r="68" spans="1:21" ht="24" customHeight="1" x14ac:dyDescent="0.25">
      <c r="A68" s="9" t="str">
        <f t="shared" si="1"/>
        <v>ZS_MA_0469955_00157_1_G</v>
      </c>
      <c r="B68" s="5" t="s">
        <v>341</v>
      </c>
      <c r="C68" s="4" t="s">
        <v>22</v>
      </c>
      <c r="D68" s="4" t="s">
        <v>23</v>
      </c>
      <c r="E68" s="4" t="s">
        <v>24</v>
      </c>
      <c r="F68" s="5" t="s">
        <v>25</v>
      </c>
      <c r="G68" s="4" t="s">
        <v>184</v>
      </c>
      <c r="H68" s="5" t="s">
        <v>185</v>
      </c>
      <c r="I68" s="4" t="s">
        <v>265</v>
      </c>
      <c r="J68" s="5" t="s">
        <v>266</v>
      </c>
      <c r="K68" s="5" t="s">
        <v>45</v>
      </c>
      <c r="L68" s="4" t="s">
        <v>342</v>
      </c>
      <c r="M68" s="4" t="s">
        <v>343</v>
      </c>
      <c r="N68" s="4" t="s">
        <v>45</v>
      </c>
      <c r="O68" s="4" t="s">
        <v>45</v>
      </c>
      <c r="P68" s="4" t="s">
        <v>33</v>
      </c>
      <c r="Q68" s="4" t="s">
        <v>194</v>
      </c>
      <c r="R68" s="4" t="s">
        <v>195</v>
      </c>
      <c r="S68" s="9" t="s">
        <v>466</v>
      </c>
      <c r="T68" s="6" t="s">
        <v>37</v>
      </c>
      <c r="U68" s="7">
        <v>45870</v>
      </c>
    </row>
    <row r="69" spans="1:21" ht="24" customHeight="1" x14ac:dyDescent="0.25">
      <c r="A69" s="9" t="str">
        <f t="shared" si="1"/>
        <v>ZS_MA_0469955_00157_10_G</v>
      </c>
      <c r="B69" s="5" t="s">
        <v>344</v>
      </c>
      <c r="C69" s="4" t="s">
        <v>22</v>
      </c>
      <c r="D69" s="4" t="s">
        <v>23</v>
      </c>
      <c r="E69" s="4" t="s">
        <v>24</v>
      </c>
      <c r="F69" s="5" t="s">
        <v>25</v>
      </c>
      <c r="G69" s="4" t="s">
        <v>184</v>
      </c>
      <c r="H69" s="5" t="s">
        <v>185</v>
      </c>
      <c r="I69" s="4" t="s">
        <v>265</v>
      </c>
      <c r="J69" s="5" t="s">
        <v>266</v>
      </c>
      <c r="K69" s="5" t="s">
        <v>345</v>
      </c>
      <c r="L69" s="4" t="s">
        <v>346</v>
      </c>
      <c r="M69" s="4" t="s">
        <v>347</v>
      </c>
      <c r="N69" s="4" t="s">
        <v>45</v>
      </c>
      <c r="O69" s="4" t="s">
        <v>33</v>
      </c>
      <c r="P69" s="4" t="s">
        <v>33</v>
      </c>
      <c r="Q69" s="4" t="s">
        <v>194</v>
      </c>
      <c r="R69" s="4" t="s">
        <v>35</v>
      </c>
      <c r="S69" s="9" t="s">
        <v>467</v>
      </c>
      <c r="T69" s="6" t="s">
        <v>37</v>
      </c>
      <c r="U69" s="7">
        <v>45870</v>
      </c>
    </row>
    <row r="70" spans="1:21" ht="24" customHeight="1" x14ac:dyDescent="0.25">
      <c r="A70" s="9" t="str">
        <f t="shared" si="1"/>
        <v>ZS_MA_0469955_02276_3_G</v>
      </c>
      <c r="B70" s="5" t="s">
        <v>348</v>
      </c>
      <c r="C70" s="4" t="s">
        <v>22</v>
      </c>
      <c r="D70" s="4" t="s">
        <v>23</v>
      </c>
      <c r="E70" s="4" t="s">
        <v>24</v>
      </c>
      <c r="F70" s="5" t="s">
        <v>58</v>
      </c>
      <c r="G70" s="4" t="s">
        <v>184</v>
      </c>
      <c r="H70" s="5" t="s">
        <v>185</v>
      </c>
      <c r="I70" s="4" t="s">
        <v>301</v>
      </c>
      <c r="J70" s="5" t="s">
        <v>302</v>
      </c>
      <c r="K70" s="5" t="s">
        <v>119</v>
      </c>
      <c r="L70" s="4" t="s">
        <v>349</v>
      </c>
      <c r="M70" s="4" t="s">
        <v>350</v>
      </c>
      <c r="N70" s="4" t="s">
        <v>45</v>
      </c>
      <c r="O70" s="4" t="s">
        <v>33</v>
      </c>
      <c r="P70" s="4" t="s">
        <v>33</v>
      </c>
      <c r="Q70" s="4" t="s">
        <v>34</v>
      </c>
      <c r="R70" s="4" t="s">
        <v>35</v>
      </c>
      <c r="S70" s="9" t="s">
        <v>466</v>
      </c>
      <c r="T70" s="6" t="s">
        <v>37</v>
      </c>
      <c r="U70" s="7">
        <v>45870</v>
      </c>
    </row>
    <row r="71" spans="1:21" ht="24" customHeight="1" x14ac:dyDescent="0.25">
      <c r="A71" s="9" t="str">
        <f t="shared" si="1"/>
        <v>ZS_MA_0469955_22880_12_G</v>
      </c>
      <c r="B71" s="5" t="s">
        <v>351</v>
      </c>
      <c r="C71" s="4" t="s">
        <v>22</v>
      </c>
      <c r="D71" s="4" t="s">
        <v>23</v>
      </c>
      <c r="E71" s="4" t="s">
        <v>24</v>
      </c>
      <c r="F71" s="5" t="s">
        <v>58</v>
      </c>
      <c r="G71" s="4" t="s">
        <v>184</v>
      </c>
      <c r="H71" s="5" t="s">
        <v>185</v>
      </c>
      <c r="I71" s="4" t="s">
        <v>293</v>
      </c>
      <c r="J71" s="5" t="s">
        <v>294</v>
      </c>
      <c r="K71" s="5" t="s">
        <v>49</v>
      </c>
      <c r="L71" s="4" t="s">
        <v>352</v>
      </c>
      <c r="M71" s="4" t="s">
        <v>353</v>
      </c>
      <c r="N71" s="4" t="s">
        <v>45</v>
      </c>
      <c r="O71" s="4" t="s">
        <v>33</v>
      </c>
      <c r="P71" s="4" t="s">
        <v>33</v>
      </c>
      <c r="Q71" s="4" t="s">
        <v>34</v>
      </c>
      <c r="R71" s="4" t="s">
        <v>35</v>
      </c>
      <c r="S71" s="9" t="s">
        <v>466</v>
      </c>
      <c r="T71" s="6" t="s">
        <v>37</v>
      </c>
      <c r="U71" s="7">
        <v>45870</v>
      </c>
    </row>
    <row r="72" spans="1:21" ht="24" customHeight="1" x14ac:dyDescent="0.25">
      <c r="A72" s="9" t="str">
        <f t="shared" si="1"/>
        <v>ZS_MA_0469955_15016_21_G</v>
      </c>
      <c r="B72" s="5" t="s">
        <v>354</v>
      </c>
      <c r="C72" s="4" t="s">
        <v>22</v>
      </c>
      <c r="D72" s="4" t="s">
        <v>23</v>
      </c>
      <c r="E72" s="4" t="s">
        <v>24</v>
      </c>
      <c r="F72" s="5" t="s">
        <v>58</v>
      </c>
      <c r="G72" s="4" t="s">
        <v>184</v>
      </c>
      <c r="H72" s="5" t="s">
        <v>185</v>
      </c>
      <c r="I72" s="4" t="s">
        <v>245</v>
      </c>
      <c r="J72" s="5" t="s">
        <v>246</v>
      </c>
      <c r="K72" s="5" t="s">
        <v>355</v>
      </c>
      <c r="L72" s="4" t="s">
        <v>356</v>
      </c>
      <c r="M72" s="4" t="s">
        <v>357</v>
      </c>
      <c r="N72" s="4" t="s">
        <v>45</v>
      </c>
      <c r="O72" s="4" t="s">
        <v>33</v>
      </c>
      <c r="P72" s="4" t="s">
        <v>33</v>
      </c>
      <c r="Q72" s="4" t="s">
        <v>194</v>
      </c>
      <c r="R72" s="4" t="s">
        <v>35</v>
      </c>
      <c r="S72" s="9" t="s">
        <v>467</v>
      </c>
      <c r="T72" s="6" t="s">
        <v>37</v>
      </c>
      <c r="U72" s="7">
        <v>45870</v>
      </c>
    </row>
    <row r="73" spans="1:21" ht="24" customHeight="1" x14ac:dyDescent="0.25">
      <c r="A73" s="9" t="str">
        <f t="shared" si="1"/>
        <v>ZS_MA_0469955_15016_21A_G</v>
      </c>
      <c r="B73" s="5" t="s">
        <v>358</v>
      </c>
      <c r="C73" s="4" t="s">
        <v>22</v>
      </c>
      <c r="D73" s="4" t="s">
        <v>23</v>
      </c>
      <c r="E73" s="4" t="s">
        <v>24</v>
      </c>
      <c r="F73" s="5" t="s">
        <v>58</v>
      </c>
      <c r="G73" s="4" t="s">
        <v>184</v>
      </c>
      <c r="H73" s="5" t="s">
        <v>185</v>
      </c>
      <c r="I73" s="4" t="s">
        <v>245</v>
      </c>
      <c r="J73" s="5" t="s">
        <v>246</v>
      </c>
      <c r="K73" s="5" t="s">
        <v>359</v>
      </c>
      <c r="L73" s="4" t="s">
        <v>360</v>
      </c>
      <c r="M73" s="4" t="s">
        <v>361</v>
      </c>
      <c r="N73" s="4" t="s">
        <v>45</v>
      </c>
      <c r="O73" s="4" t="s">
        <v>33</v>
      </c>
      <c r="P73" s="4" t="s">
        <v>33</v>
      </c>
      <c r="Q73" s="4" t="s">
        <v>194</v>
      </c>
      <c r="R73" s="4" t="s">
        <v>35</v>
      </c>
      <c r="S73" s="9" t="s">
        <v>467</v>
      </c>
      <c r="T73" s="6" t="s">
        <v>37</v>
      </c>
      <c r="U73" s="7">
        <v>45870</v>
      </c>
    </row>
    <row r="74" spans="1:21" ht="24" customHeight="1" x14ac:dyDescent="0.25">
      <c r="A74" s="9" t="str">
        <f t="shared" si="1"/>
        <v>ZS_MA_0469955_15016_4_G</v>
      </c>
      <c r="B74" s="5" t="s">
        <v>362</v>
      </c>
      <c r="C74" s="4" t="s">
        <v>22</v>
      </c>
      <c r="D74" s="4" t="s">
        <v>23</v>
      </c>
      <c r="E74" s="4" t="s">
        <v>24</v>
      </c>
      <c r="F74" s="5" t="s">
        <v>58</v>
      </c>
      <c r="G74" s="4" t="s">
        <v>184</v>
      </c>
      <c r="H74" s="5" t="s">
        <v>185</v>
      </c>
      <c r="I74" s="4" t="s">
        <v>245</v>
      </c>
      <c r="J74" s="5" t="s">
        <v>246</v>
      </c>
      <c r="K74" s="5" t="s">
        <v>164</v>
      </c>
      <c r="L74" s="4" t="s">
        <v>363</v>
      </c>
      <c r="M74" s="4" t="s">
        <v>364</v>
      </c>
      <c r="N74" s="4" t="s">
        <v>45</v>
      </c>
      <c r="O74" s="4" t="s">
        <v>33</v>
      </c>
      <c r="P74" s="4" t="s">
        <v>33</v>
      </c>
      <c r="Q74" s="4" t="s">
        <v>194</v>
      </c>
      <c r="R74" s="4" t="s">
        <v>195</v>
      </c>
      <c r="S74" s="9" t="s">
        <v>466</v>
      </c>
      <c r="T74" s="6" t="s">
        <v>37</v>
      </c>
      <c r="U74" s="7">
        <v>45870</v>
      </c>
    </row>
    <row r="75" spans="1:21" ht="24" customHeight="1" x14ac:dyDescent="0.25">
      <c r="A75" s="9" t="str">
        <f t="shared" si="1"/>
        <v>ZS_MA_0469955_00157_1A_G</v>
      </c>
      <c r="B75" s="5" t="s">
        <v>365</v>
      </c>
      <c r="C75" s="4" t="s">
        <v>22</v>
      </c>
      <c r="D75" s="4" t="s">
        <v>23</v>
      </c>
      <c r="E75" s="4" t="s">
        <v>24</v>
      </c>
      <c r="F75" s="5" t="s">
        <v>25</v>
      </c>
      <c r="G75" s="4" t="s">
        <v>184</v>
      </c>
      <c r="H75" s="5" t="s">
        <v>185</v>
      </c>
      <c r="I75" s="4" t="s">
        <v>265</v>
      </c>
      <c r="J75" s="5" t="s">
        <v>266</v>
      </c>
      <c r="K75" s="5" t="s">
        <v>366</v>
      </c>
      <c r="L75" s="4" t="s">
        <v>367</v>
      </c>
      <c r="M75" s="4" t="s">
        <v>368</v>
      </c>
      <c r="N75" s="4" t="s">
        <v>32</v>
      </c>
      <c r="O75" s="4" t="s">
        <v>33</v>
      </c>
      <c r="P75" s="4" t="s">
        <v>33</v>
      </c>
      <c r="Q75" s="4" t="s">
        <v>194</v>
      </c>
      <c r="R75" s="4" t="s">
        <v>35</v>
      </c>
      <c r="S75" s="9" t="s">
        <v>467</v>
      </c>
      <c r="T75" s="6" t="s">
        <v>37</v>
      </c>
      <c r="U75" s="7">
        <v>45870</v>
      </c>
    </row>
    <row r="76" spans="1:21" ht="24" customHeight="1" x14ac:dyDescent="0.25">
      <c r="A76" s="9" t="str">
        <f t="shared" si="1"/>
        <v>ZS_MA_0469955_00157_5_G</v>
      </c>
      <c r="B76" s="5" t="s">
        <v>369</v>
      </c>
      <c r="C76" s="4" t="s">
        <v>22</v>
      </c>
      <c r="D76" s="4" t="s">
        <v>23</v>
      </c>
      <c r="E76" s="4" t="s">
        <v>24</v>
      </c>
      <c r="F76" s="5" t="s">
        <v>25</v>
      </c>
      <c r="G76" s="4" t="s">
        <v>184</v>
      </c>
      <c r="H76" s="5" t="s">
        <v>185</v>
      </c>
      <c r="I76" s="4" t="s">
        <v>265</v>
      </c>
      <c r="J76" s="5" t="s">
        <v>266</v>
      </c>
      <c r="K76" s="5" t="s">
        <v>137</v>
      </c>
      <c r="L76" s="4" t="s">
        <v>370</v>
      </c>
      <c r="M76" s="4" t="s">
        <v>368</v>
      </c>
      <c r="N76" s="4" t="s">
        <v>270</v>
      </c>
      <c r="O76" s="4" t="s">
        <v>33</v>
      </c>
      <c r="P76" s="4" t="s">
        <v>33</v>
      </c>
      <c r="Q76" s="4" t="s">
        <v>194</v>
      </c>
      <c r="R76" s="4" t="s">
        <v>271</v>
      </c>
      <c r="S76" s="9" t="s">
        <v>467</v>
      </c>
      <c r="T76" s="6" t="s">
        <v>37</v>
      </c>
      <c r="U76" s="7">
        <v>45870</v>
      </c>
    </row>
    <row r="77" spans="1:21" ht="24" customHeight="1" x14ac:dyDescent="0.25">
      <c r="A77" s="9" t="str">
        <f t="shared" si="1"/>
        <v>ZS_MA_0469955_00157_1B_G</v>
      </c>
      <c r="B77" s="5" t="s">
        <v>371</v>
      </c>
      <c r="C77" s="4" t="s">
        <v>22</v>
      </c>
      <c r="D77" s="4" t="s">
        <v>23</v>
      </c>
      <c r="E77" s="4" t="s">
        <v>24</v>
      </c>
      <c r="F77" s="5" t="s">
        <v>25</v>
      </c>
      <c r="G77" s="4" t="s">
        <v>184</v>
      </c>
      <c r="H77" s="5" t="s">
        <v>185</v>
      </c>
      <c r="I77" s="4" t="s">
        <v>265</v>
      </c>
      <c r="J77" s="5" t="s">
        <v>266</v>
      </c>
      <c r="K77" s="5" t="s">
        <v>372</v>
      </c>
      <c r="L77" s="4" t="s">
        <v>373</v>
      </c>
      <c r="M77" s="4" t="s">
        <v>374</v>
      </c>
      <c r="N77" s="4" t="s">
        <v>32</v>
      </c>
      <c r="O77" s="4" t="s">
        <v>33</v>
      </c>
      <c r="P77" s="4" t="s">
        <v>33</v>
      </c>
      <c r="Q77" s="4" t="s">
        <v>194</v>
      </c>
      <c r="R77" s="4" t="s">
        <v>35</v>
      </c>
      <c r="S77" s="9" t="s">
        <v>467</v>
      </c>
      <c r="T77" s="6" t="s">
        <v>37</v>
      </c>
      <c r="U77" s="7">
        <v>45870</v>
      </c>
    </row>
    <row r="78" spans="1:21" ht="24" customHeight="1" x14ac:dyDescent="0.25">
      <c r="A78" s="9" t="str">
        <f t="shared" si="1"/>
        <v>ZS_MA_0469955_00157_1C_G</v>
      </c>
      <c r="B78" s="5" t="s">
        <v>375</v>
      </c>
      <c r="C78" s="4" t="s">
        <v>22</v>
      </c>
      <c r="D78" s="4" t="s">
        <v>23</v>
      </c>
      <c r="E78" s="4" t="s">
        <v>24</v>
      </c>
      <c r="F78" s="5" t="s">
        <v>25</v>
      </c>
      <c r="G78" s="4" t="s">
        <v>184</v>
      </c>
      <c r="H78" s="5" t="s">
        <v>185</v>
      </c>
      <c r="I78" s="4" t="s">
        <v>265</v>
      </c>
      <c r="J78" s="5" t="s">
        <v>266</v>
      </c>
      <c r="K78" s="5" t="s">
        <v>376</v>
      </c>
      <c r="L78" s="4" t="s">
        <v>377</v>
      </c>
      <c r="M78" s="4" t="s">
        <v>378</v>
      </c>
      <c r="N78" s="4" t="s">
        <v>32</v>
      </c>
      <c r="O78" s="4" t="s">
        <v>33</v>
      </c>
      <c r="P78" s="4" t="s">
        <v>33</v>
      </c>
      <c r="Q78" s="4" t="s">
        <v>194</v>
      </c>
      <c r="R78" s="4" t="s">
        <v>35</v>
      </c>
      <c r="S78" s="9" t="s">
        <v>467</v>
      </c>
      <c r="T78" s="6" t="s">
        <v>37</v>
      </c>
      <c r="U78" s="7">
        <v>45870</v>
      </c>
    </row>
    <row r="79" spans="1:21" ht="24" customHeight="1" x14ac:dyDescent="0.25">
      <c r="A79" s="9" t="str">
        <f t="shared" si="1"/>
        <v>ZS_MA_0469955_14834_3_G</v>
      </c>
      <c r="B79" s="5" t="s">
        <v>379</v>
      </c>
      <c r="C79" s="4" t="s">
        <v>22</v>
      </c>
      <c r="D79" s="4" t="s">
        <v>23</v>
      </c>
      <c r="E79" s="4" t="s">
        <v>24</v>
      </c>
      <c r="F79" s="5" t="s">
        <v>25</v>
      </c>
      <c r="G79" s="4" t="s">
        <v>184</v>
      </c>
      <c r="H79" s="5" t="s">
        <v>185</v>
      </c>
      <c r="I79" s="4" t="s">
        <v>380</v>
      </c>
      <c r="J79" s="5" t="s">
        <v>381</v>
      </c>
      <c r="K79" s="5" t="s">
        <v>119</v>
      </c>
      <c r="L79" s="4" t="s">
        <v>382</v>
      </c>
      <c r="M79" s="4" t="s">
        <v>383</v>
      </c>
      <c r="N79" s="4" t="s">
        <v>45</v>
      </c>
      <c r="O79" s="4" t="s">
        <v>33</v>
      </c>
      <c r="P79" s="4" t="s">
        <v>33</v>
      </c>
      <c r="Q79" s="4" t="s">
        <v>194</v>
      </c>
      <c r="R79" s="4" t="s">
        <v>35</v>
      </c>
      <c r="S79" s="9" t="s">
        <v>467</v>
      </c>
      <c r="T79" s="6" t="s">
        <v>37</v>
      </c>
      <c r="U79" s="7">
        <v>45870</v>
      </c>
    </row>
    <row r="80" spans="1:21" ht="24" customHeight="1" x14ac:dyDescent="0.25">
      <c r="A80" s="9" t="str">
        <f t="shared" si="1"/>
        <v>ZS_MA_0469955_15016_15_G</v>
      </c>
      <c r="B80" s="5" t="s">
        <v>384</v>
      </c>
      <c r="C80" s="4" t="s">
        <v>22</v>
      </c>
      <c r="D80" s="4" t="s">
        <v>23</v>
      </c>
      <c r="E80" s="4" t="s">
        <v>24</v>
      </c>
      <c r="F80" s="5" t="s">
        <v>25</v>
      </c>
      <c r="G80" s="4" t="s">
        <v>184</v>
      </c>
      <c r="H80" s="5" t="s">
        <v>185</v>
      </c>
      <c r="I80" s="4" t="s">
        <v>245</v>
      </c>
      <c r="J80" s="5" t="s">
        <v>246</v>
      </c>
      <c r="K80" s="5" t="s">
        <v>385</v>
      </c>
      <c r="L80" s="4" t="s">
        <v>386</v>
      </c>
      <c r="M80" s="4" t="s">
        <v>387</v>
      </c>
      <c r="N80" s="4" t="s">
        <v>45</v>
      </c>
      <c r="O80" s="4" t="s">
        <v>33</v>
      </c>
      <c r="P80" s="4" t="s">
        <v>33</v>
      </c>
      <c r="Q80" s="4" t="s">
        <v>194</v>
      </c>
      <c r="R80" s="4" t="s">
        <v>35</v>
      </c>
      <c r="S80" s="9" t="s">
        <v>467</v>
      </c>
      <c r="T80" s="6" t="s">
        <v>37</v>
      </c>
      <c r="U80" s="7">
        <v>45870</v>
      </c>
    </row>
    <row r="81" spans="1:21" ht="24" customHeight="1" x14ac:dyDescent="0.25">
      <c r="A81" s="9" t="str">
        <f t="shared" si="1"/>
        <v>ZS_MA_0469955_15016_24_G</v>
      </c>
      <c r="B81" s="5" t="s">
        <v>388</v>
      </c>
      <c r="C81" s="4" t="s">
        <v>22</v>
      </c>
      <c r="D81" s="4" t="s">
        <v>23</v>
      </c>
      <c r="E81" s="4" t="s">
        <v>24</v>
      </c>
      <c r="F81" s="5" t="s">
        <v>25</v>
      </c>
      <c r="G81" s="4" t="s">
        <v>184</v>
      </c>
      <c r="H81" s="5" t="s">
        <v>185</v>
      </c>
      <c r="I81" s="4" t="s">
        <v>245</v>
      </c>
      <c r="J81" s="5" t="s">
        <v>246</v>
      </c>
      <c r="K81" s="5" t="s">
        <v>389</v>
      </c>
      <c r="L81" s="4" t="s">
        <v>390</v>
      </c>
      <c r="M81" s="4" t="s">
        <v>391</v>
      </c>
      <c r="N81" s="4" t="s">
        <v>45</v>
      </c>
      <c r="O81" s="4" t="s">
        <v>33</v>
      </c>
      <c r="P81" s="4" t="s">
        <v>33</v>
      </c>
      <c r="Q81" s="4" t="s">
        <v>194</v>
      </c>
      <c r="R81" s="4" t="s">
        <v>35</v>
      </c>
      <c r="S81" s="9" t="s">
        <v>467</v>
      </c>
      <c r="T81" s="6" t="s">
        <v>37</v>
      </c>
      <c r="U81" s="7">
        <v>45870</v>
      </c>
    </row>
    <row r="82" spans="1:21" ht="24" customHeight="1" x14ac:dyDescent="0.25">
      <c r="A82" s="9" t="str">
        <f t="shared" si="1"/>
        <v>ZS_MA_0469955_15016_7_G</v>
      </c>
      <c r="B82" s="5" t="s">
        <v>392</v>
      </c>
      <c r="C82" s="4" t="s">
        <v>22</v>
      </c>
      <c r="D82" s="4" t="s">
        <v>23</v>
      </c>
      <c r="E82" s="4" t="s">
        <v>24</v>
      </c>
      <c r="F82" s="5" t="s">
        <v>25</v>
      </c>
      <c r="G82" s="4" t="s">
        <v>184</v>
      </c>
      <c r="H82" s="5" t="s">
        <v>185</v>
      </c>
      <c r="I82" s="4" t="s">
        <v>245</v>
      </c>
      <c r="J82" s="5" t="s">
        <v>246</v>
      </c>
      <c r="K82" s="5" t="s">
        <v>267</v>
      </c>
      <c r="L82" s="4" t="s">
        <v>393</v>
      </c>
      <c r="M82" s="4" t="s">
        <v>394</v>
      </c>
      <c r="N82" s="4" t="s">
        <v>45</v>
      </c>
      <c r="O82" s="4" t="s">
        <v>45</v>
      </c>
      <c r="P82" s="4" t="s">
        <v>33</v>
      </c>
      <c r="Q82" s="4" t="s">
        <v>194</v>
      </c>
      <c r="R82" s="4" t="s">
        <v>35</v>
      </c>
      <c r="S82" s="9" t="s">
        <v>467</v>
      </c>
      <c r="T82" s="6" t="s">
        <v>37</v>
      </c>
      <c r="U82" s="7">
        <v>45870</v>
      </c>
    </row>
    <row r="83" spans="1:21" ht="24" customHeight="1" x14ac:dyDescent="0.25">
      <c r="A83" s="9" t="str">
        <f t="shared" si="1"/>
        <v>ZS_MA_0469955_15016_28_G</v>
      </c>
      <c r="B83" s="5" t="s">
        <v>395</v>
      </c>
      <c r="C83" s="4" t="s">
        <v>22</v>
      </c>
      <c r="D83" s="4" t="s">
        <v>23</v>
      </c>
      <c r="E83" s="4" t="s">
        <v>24</v>
      </c>
      <c r="F83" s="5" t="s">
        <v>25</v>
      </c>
      <c r="G83" s="4" t="s">
        <v>184</v>
      </c>
      <c r="H83" s="5" t="s">
        <v>185</v>
      </c>
      <c r="I83" s="4" t="s">
        <v>245</v>
      </c>
      <c r="J83" s="5" t="s">
        <v>246</v>
      </c>
      <c r="K83" s="5" t="s">
        <v>396</v>
      </c>
      <c r="L83" s="4" t="s">
        <v>397</v>
      </c>
      <c r="M83" s="4" t="s">
        <v>398</v>
      </c>
      <c r="N83" s="4" t="s">
        <v>45</v>
      </c>
      <c r="O83" s="4" t="s">
        <v>33</v>
      </c>
      <c r="P83" s="4" t="s">
        <v>33</v>
      </c>
      <c r="Q83" s="4" t="s">
        <v>194</v>
      </c>
      <c r="R83" s="4" t="s">
        <v>195</v>
      </c>
      <c r="S83" s="9" t="s">
        <v>466</v>
      </c>
      <c r="T83" s="6" t="s">
        <v>37</v>
      </c>
      <c r="U83" s="7">
        <v>45870</v>
      </c>
    </row>
    <row r="84" spans="1:21" ht="24" customHeight="1" x14ac:dyDescent="0.25">
      <c r="A84" s="9" t="str">
        <f t="shared" si="1"/>
        <v>ZS_MA_0469955_02276_5_G</v>
      </c>
      <c r="B84" s="5" t="s">
        <v>399</v>
      </c>
      <c r="C84" s="4" t="s">
        <v>22</v>
      </c>
      <c r="D84" s="4" t="s">
        <v>23</v>
      </c>
      <c r="E84" s="4" t="s">
        <v>24</v>
      </c>
      <c r="F84" s="5" t="s">
        <v>25</v>
      </c>
      <c r="G84" s="4" t="s">
        <v>184</v>
      </c>
      <c r="H84" s="5" t="s">
        <v>185</v>
      </c>
      <c r="I84" s="4" t="s">
        <v>301</v>
      </c>
      <c r="J84" s="5" t="s">
        <v>302</v>
      </c>
      <c r="K84" s="5" t="s">
        <v>137</v>
      </c>
      <c r="L84" s="4" t="s">
        <v>400</v>
      </c>
      <c r="M84" s="4" t="s">
        <v>401</v>
      </c>
      <c r="N84" s="4" t="s">
        <v>45</v>
      </c>
      <c r="O84" s="4" t="s">
        <v>33</v>
      </c>
      <c r="P84" s="4" t="s">
        <v>33</v>
      </c>
      <c r="Q84" s="4" t="s">
        <v>34</v>
      </c>
      <c r="R84" s="4" t="s">
        <v>35</v>
      </c>
      <c r="S84" s="9" t="s">
        <v>466</v>
      </c>
      <c r="T84" s="6" t="s">
        <v>37</v>
      </c>
      <c r="U84" s="7">
        <v>45870</v>
      </c>
    </row>
    <row r="85" spans="1:21" ht="24" customHeight="1" x14ac:dyDescent="0.25">
      <c r="A85" s="9" t="str">
        <f t="shared" si="1"/>
        <v>ZS_MA_0469955_22880_10_G</v>
      </c>
      <c r="B85" s="5" t="s">
        <v>402</v>
      </c>
      <c r="C85" s="4" t="s">
        <v>22</v>
      </c>
      <c r="D85" s="4" t="s">
        <v>23</v>
      </c>
      <c r="E85" s="4" t="s">
        <v>24</v>
      </c>
      <c r="F85" s="5" t="s">
        <v>58</v>
      </c>
      <c r="G85" s="4" t="s">
        <v>184</v>
      </c>
      <c r="H85" s="5" t="s">
        <v>185</v>
      </c>
      <c r="I85" s="4" t="s">
        <v>293</v>
      </c>
      <c r="J85" s="5" t="s">
        <v>294</v>
      </c>
      <c r="K85" s="5" t="s">
        <v>345</v>
      </c>
      <c r="L85" s="4" t="s">
        <v>403</v>
      </c>
      <c r="M85" s="4" t="s">
        <v>404</v>
      </c>
      <c r="N85" s="4" t="s">
        <v>164</v>
      </c>
      <c r="O85" s="4" t="s">
        <v>33</v>
      </c>
      <c r="P85" s="4" t="s">
        <v>33</v>
      </c>
      <c r="Q85" s="4" t="s">
        <v>194</v>
      </c>
      <c r="R85" s="4" t="s">
        <v>35</v>
      </c>
      <c r="S85" s="9" t="s">
        <v>466</v>
      </c>
      <c r="T85" s="6" t="s">
        <v>37</v>
      </c>
      <c r="U85" s="7">
        <v>45870</v>
      </c>
    </row>
    <row r="86" spans="1:21" ht="24" customHeight="1" x14ac:dyDescent="0.25">
      <c r="A86" s="9" t="str">
        <f t="shared" si="1"/>
        <v>ZS_MA_0469955_15016_38A_G</v>
      </c>
      <c r="B86" s="5" t="s">
        <v>405</v>
      </c>
      <c r="C86" s="4" t="s">
        <v>22</v>
      </c>
      <c r="D86" s="4" t="s">
        <v>23</v>
      </c>
      <c r="E86" s="4" t="s">
        <v>24</v>
      </c>
      <c r="F86" s="5" t="s">
        <v>25</v>
      </c>
      <c r="G86" s="4" t="s">
        <v>184</v>
      </c>
      <c r="H86" s="5" t="s">
        <v>185</v>
      </c>
      <c r="I86" s="4" t="s">
        <v>245</v>
      </c>
      <c r="J86" s="5" t="s">
        <v>246</v>
      </c>
      <c r="K86" s="5" t="s">
        <v>406</v>
      </c>
      <c r="L86" s="4" t="s">
        <v>407</v>
      </c>
      <c r="M86" s="4" t="s">
        <v>408</v>
      </c>
      <c r="N86" s="4" t="s">
        <v>45</v>
      </c>
      <c r="O86" s="4" t="s">
        <v>33</v>
      </c>
      <c r="P86" s="4" t="s">
        <v>33</v>
      </c>
      <c r="Q86" s="4" t="s">
        <v>194</v>
      </c>
      <c r="R86" s="4" t="s">
        <v>35</v>
      </c>
      <c r="S86" s="9" t="s">
        <v>467</v>
      </c>
      <c r="T86" s="6" t="s">
        <v>37</v>
      </c>
      <c r="U86" s="7">
        <v>45870</v>
      </c>
    </row>
    <row r="87" spans="1:21" ht="24" customHeight="1" x14ac:dyDescent="0.25">
      <c r="A87" s="9" t="str">
        <f t="shared" si="1"/>
        <v>ZS_MA_0469955_22880_8_G</v>
      </c>
      <c r="B87" s="5" t="s">
        <v>409</v>
      </c>
      <c r="C87" s="4" t="s">
        <v>22</v>
      </c>
      <c r="D87" s="4" t="s">
        <v>23</v>
      </c>
      <c r="E87" s="4" t="s">
        <v>24</v>
      </c>
      <c r="F87" s="5" t="s">
        <v>58</v>
      </c>
      <c r="G87" s="4" t="s">
        <v>184</v>
      </c>
      <c r="H87" s="5" t="s">
        <v>185</v>
      </c>
      <c r="I87" s="4" t="s">
        <v>293</v>
      </c>
      <c r="J87" s="5" t="s">
        <v>294</v>
      </c>
      <c r="K87" s="5" t="s">
        <v>180</v>
      </c>
      <c r="L87" s="4" t="s">
        <v>410</v>
      </c>
      <c r="M87" s="4" t="s">
        <v>411</v>
      </c>
      <c r="N87" s="4" t="s">
        <v>45</v>
      </c>
      <c r="O87" s="4" t="s">
        <v>33</v>
      </c>
      <c r="P87" s="4" t="s">
        <v>33</v>
      </c>
      <c r="Q87" s="4" t="s">
        <v>194</v>
      </c>
      <c r="R87" s="4" t="s">
        <v>35</v>
      </c>
      <c r="S87" s="9" t="s">
        <v>467</v>
      </c>
      <c r="T87" s="6" t="s">
        <v>37</v>
      </c>
      <c r="U87" s="7">
        <v>45870</v>
      </c>
    </row>
    <row r="88" spans="1:21" ht="24" customHeight="1" x14ac:dyDescent="0.25">
      <c r="A88" s="9" t="str">
        <f t="shared" si="1"/>
        <v>ZS_MA_0469955_00157_4_G</v>
      </c>
      <c r="B88" s="5" t="s">
        <v>412</v>
      </c>
      <c r="C88" s="4" t="s">
        <v>22</v>
      </c>
      <c r="D88" s="4" t="s">
        <v>23</v>
      </c>
      <c r="E88" s="4" t="s">
        <v>24</v>
      </c>
      <c r="F88" s="5" t="s">
        <v>25</v>
      </c>
      <c r="G88" s="4" t="s">
        <v>184</v>
      </c>
      <c r="H88" s="5" t="s">
        <v>185</v>
      </c>
      <c r="I88" s="4" t="s">
        <v>265</v>
      </c>
      <c r="J88" s="5" t="s">
        <v>266</v>
      </c>
      <c r="K88" s="5" t="s">
        <v>164</v>
      </c>
      <c r="L88" s="4" t="s">
        <v>413</v>
      </c>
      <c r="M88" s="4" t="s">
        <v>414</v>
      </c>
      <c r="N88" s="4" t="s">
        <v>45</v>
      </c>
      <c r="O88" s="4" t="s">
        <v>33</v>
      </c>
      <c r="P88" s="4" t="s">
        <v>33</v>
      </c>
      <c r="Q88" s="4" t="s">
        <v>194</v>
      </c>
      <c r="R88" s="4" t="s">
        <v>195</v>
      </c>
      <c r="S88" s="9" t="s">
        <v>466</v>
      </c>
      <c r="T88" s="6" t="s">
        <v>37</v>
      </c>
      <c r="U88" s="7">
        <v>45870</v>
      </c>
    </row>
    <row r="89" spans="1:21" ht="24" customHeight="1" x14ac:dyDescent="0.25">
      <c r="A89" s="9" t="str">
        <f t="shared" si="1"/>
        <v>ZS_MA_0469955_15016_40_G</v>
      </c>
      <c r="B89" s="5" t="s">
        <v>415</v>
      </c>
      <c r="C89" s="4" t="s">
        <v>22</v>
      </c>
      <c r="D89" s="4" t="s">
        <v>23</v>
      </c>
      <c r="E89" s="4" t="s">
        <v>24</v>
      </c>
      <c r="F89" s="5" t="s">
        <v>25</v>
      </c>
      <c r="G89" s="4" t="s">
        <v>184</v>
      </c>
      <c r="H89" s="5" t="s">
        <v>185</v>
      </c>
      <c r="I89" s="4" t="s">
        <v>245</v>
      </c>
      <c r="J89" s="5" t="s">
        <v>246</v>
      </c>
      <c r="K89" s="5" t="s">
        <v>416</v>
      </c>
      <c r="L89" s="4" t="s">
        <v>417</v>
      </c>
      <c r="M89" s="4" t="s">
        <v>418</v>
      </c>
      <c r="N89" s="4" t="s">
        <v>119</v>
      </c>
      <c r="O89" s="4" t="s">
        <v>33</v>
      </c>
      <c r="P89" s="4" t="s">
        <v>33</v>
      </c>
      <c r="Q89" s="4" t="s">
        <v>194</v>
      </c>
      <c r="R89" s="4" t="s">
        <v>35</v>
      </c>
      <c r="S89" s="9" t="s">
        <v>467</v>
      </c>
      <c r="T89" s="6" t="s">
        <v>37</v>
      </c>
      <c r="U89" s="7">
        <v>45870</v>
      </c>
    </row>
    <row r="90" spans="1:21" ht="24" customHeight="1" x14ac:dyDescent="0.25">
      <c r="A90" s="9" t="str">
        <f t="shared" si="1"/>
        <v>ZS_MA_0469955_22880_9_G</v>
      </c>
      <c r="B90" s="5" t="s">
        <v>419</v>
      </c>
      <c r="C90" s="4" t="s">
        <v>22</v>
      </c>
      <c r="D90" s="4" t="s">
        <v>23</v>
      </c>
      <c r="E90" s="4" t="s">
        <v>24</v>
      </c>
      <c r="F90" s="5" t="s">
        <v>25</v>
      </c>
      <c r="G90" s="4" t="s">
        <v>184</v>
      </c>
      <c r="H90" s="5" t="s">
        <v>185</v>
      </c>
      <c r="I90" s="4" t="s">
        <v>293</v>
      </c>
      <c r="J90" s="5" t="s">
        <v>294</v>
      </c>
      <c r="K90" s="5" t="s">
        <v>331</v>
      </c>
      <c r="L90" s="4" t="s">
        <v>420</v>
      </c>
      <c r="M90" s="4" t="s">
        <v>421</v>
      </c>
      <c r="N90" s="4" t="s">
        <v>45</v>
      </c>
      <c r="O90" s="4" t="s">
        <v>33</v>
      </c>
      <c r="P90" s="4" t="s">
        <v>33</v>
      </c>
      <c r="Q90" s="4" t="s">
        <v>194</v>
      </c>
      <c r="R90" s="4" t="s">
        <v>35</v>
      </c>
      <c r="S90" s="9" t="s">
        <v>467</v>
      </c>
      <c r="T90" s="6" t="s">
        <v>37</v>
      </c>
      <c r="U90" s="7">
        <v>45870</v>
      </c>
    </row>
    <row r="91" spans="1:21" ht="24" customHeight="1" x14ac:dyDescent="0.25">
      <c r="A91" s="9" t="str">
        <f t="shared" si="1"/>
        <v>ZS_MA_0469955_15016_41_G</v>
      </c>
      <c r="B91" s="5" t="s">
        <v>422</v>
      </c>
      <c r="C91" s="4" t="s">
        <v>22</v>
      </c>
      <c r="D91" s="4" t="s">
        <v>23</v>
      </c>
      <c r="E91" s="4" t="s">
        <v>24</v>
      </c>
      <c r="F91" s="5" t="s">
        <v>25</v>
      </c>
      <c r="G91" s="4" t="s">
        <v>184</v>
      </c>
      <c r="H91" s="5" t="s">
        <v>185</v>
      </c>
      <c r="I91" s="4" t="s">
        <v>245</v>
      </c>
      <c r="J91" s="5" t="s">
        <v>246</v>
      </c>
      <c r="K91" s="5" t="s">
        <v>423</v>
      </c>
      <c r="L91" s="4" t="s">
        <v>424</v>
      </c>
      <c r="M91" s="4" t="s">
        <v>425</v>
      </c>
      <c r="N91" s="4" t="s">
        <v>45</v>
      </c>
      <c r="O91" s="4" t="s">
        <v>33</v>
      </c>
      <c r="P91" s="4" t="s">
        <v>33</v>
      </c>
      <c r="Q91" s="4" t="s">
        <v>194</v>
      </c>
      <c r="R91" s="4" t="s">
        <v>35</v>
      </c>
      <c r="S91" s="9" t="s">
        <v>467</v>
      </c>
      <c r="T91" s="6" t="s">
        <v>37</v>
      </c>
      <c r="U91" s="7">
        <v>45870</v>
      </c>
    </row>
    <row r="92" spans="1:21" ht="24" customHeight="1" x14ac:dyDescent="0.25">
      <c r="A92" s="9" t="str">
        <f t="shared" si="1"/>
        <v>ZS_MA_0469955_15016_3_G</v>
      </c>
      <c r="B92" s="5" t="s">
        <v>426</v>
      </c>
      <c r="C92" s="4" t="s">
        <v>22</v>
      </c>
      <c r="D92" s="4" t="s">
        <v>23</v>
      </c>
      <c r="E92" s="4" t="s">
        <v>24</v>
      </c>
      <c r="F92" s="5" t="s">
        <v>25</v>
      </c>
      <c r="G92" s="4" t="s">
        <v>184</v>
      </c>
      <c r="H92" s="5" t="s">
        <v>185</v>
      </c>
      <c r="I92" s="4" t="s">
        <v>245</v>
      </c>
      <c r="J92" s="5" t="s">
        <v>246</v>
      </c>
      <c r="K92" s="5" t="s">
        <v>119</v>
      </c>
      <c r="L92" s="4" t="s">
        <v>427</v>
      </c>
      <c r="M92" s="4" t="s">
        <v>428</v>
      </c>
      <c r="N92" s="4" t="s">
        <v>45</v>
      </c>
      <c r="O92" s="4" t="s">
        <v>33</v>
      </c>
      <c r="P92" s="4" t="s">
        <v>33</v>
      </c>
      <c r="Q92" s="4" t="s">
        <v>194</v>
      </c>
      <c r="R92" s="4" t="s">
        <v>35</v>
      </c>
      <c r="S92" s="9" t="s">
        <v>467</v>
      </c>
      <c r="T92" s="6" t="s">
        <v>37</v>
      </c>
      <c r="U92" s="7">
        <v>45870</v>
      </c>
    </row>
    <row r="93" spans="1:21" ht="15.75" customHeight="1" x14ac:dyDescent="0.25">
      <c r="A93" s="9" t="str">
        <f t="shared" si="1"/>
        <v>ZS_MA_0469955_15016_47A_G</v>
      </c>
      <c r="B93" s="5" t="s">
        <v>429</v>
      </c>
      <c r="C93" s="4" t="s">
        <v>22</v>
      </c>
      <c r="D93" s="4" t="s">
        <v>23</v>
      </c>
      <c r="E93" s="4" t="s">
        <v>24</v>
      </c>
      <c r="F93" s="5" t="s">
        <v>25</v>
      </c>
      <c r="G93" s="4" t="s">
        <v>184</v>
      </c>
      <c r="H93" s="5" t="s">
        <v>185</v>
      </c>
      <c r="I93" s="4" t="s">
        <v>245</v>
      </c>
      <c r="J93" s="5" t="s">
        <v>246</v>
      </c>
      <c r="K93" s="5" t="s">
        <v>430</v>
      </c>
      <c r="L93" s="4" t="s">
        <v>431</v>
      </c>
      <c r="M93" s="4" t="s">
        <v>432</v>
      </c>
      <c r="N93" s="4" t="s">
        <v>45</v>
      </c>
      <c r="O93" s="4" t="s">
        <v>33</v>
      </c>
      <c r="P93" s="4" t="s">
        <v>33</v>
      </c>
      <c r="Q93" s="4" t="s">
        <v>34</v>
      </c>
      <c r="R93" s="4" t="s">
        <v>35</v>
      </c>
      <c r="S93" s="9" t="s">
        <v>466</v>
      </c>
      <c r="T93" s="6" t="s">
        <v>37</v>
      </c>
      <c r="U93" s="7">
        <v>45870</v>
      </c>
    </row>
    <row r="94" spans="1:21" ht="24" customHeight="1" x14ac:dyDescent="0.25">
      <c r="A94" s="9" t="str">
        <f t="shared" si="1"/>
        <v>ZS_MA_0469955_15016_9_G</v>
      </c>
      <c r="B94" s="5" t="s">
        <v>433</v>
      </c>
      <c r="C94" s="4" t="s">
        <v>22</v>
      </c>
      <c r="D94" s="4" t="s">
        <v>23</v>
      </c>
      <c r="E94" s="4" t="s">
        <v>24</v>
      </c>
      <c r="F94" s="5" t="s">
        <v>25</v>
      </c>
      <c r="G94" s="4" t="s">
        <v>184</v>
      </c>
      <c r="H94" s="5" t="s">
        <v>185</v>
      </c>
      <c r="I94" s="4" t="s">
        <v>245</v>
      </c>
      <c r="J94" s="5" t="s">
        <v>246</v>
      </c>
      <c r="K94" s="5" t="s">
        <v>331</v>
      </c>
      <c r="L94" s="4" t="s">
        <v>434</v>
      </c>
      <c r="M94" s="4" t="s">
        <v>435</v>
      </c>
      <c r="N94" s="4" t="s">
        <v>45</v>
      </c>
      <c r="O94" s="4" t="s">
        <v>33</v>
      </c>
      <c r="P94" s="4" t="s">
        <v>33</v>
      </c>
      <c r="Q94" s="4" t="s">
        <v>194</v>
      </c>
      <c r="R94" s="4" t="s">
        <v>35</v>
      </c>
      <c r="S94" s="9" t="s">
        <v>466</v>
      </c>
      <c r="T94" s="6" t="s">
        <v>37</v>
      </c>
      <c r="U94" s="7">
        <v>45870</v>
      </c>
    </row>
    <row r="95" spans="1:21" ht="24" customHeight="1" x14ac:dyDescent="0.25">
      <c r="A95" s="9" t="str">
        <f t="shared" si="1"/>
        <v>ZS_MA_0469955_03811_4_G</v>
      </c>
      <c r="B95" s="5" t="s">
        <v>436</v>
      </c>
      <c r="C95" s="4" t="s">
        <v>22</v>
      </c>
      <c r="D95" s="4" t="s">
        <v>23</v>
      </c>
      <c r="E95" s="4" t="s">
        <v>24</v>
      </c>
      <c r="F95" s="5" t="s">
        <v>25</v>
      </c>
      <c r="G95" s="4" t="s">
        <v>184</v>
      </c>
      <c r="H95" s="5" t="s">
        <v>185</v>
      </c>
      <c r="I95" s="4" t="s">
        <v>437</v>
      </c>
      <c r="J95" s="5" t="s">
        <v>438</v>
      </c>
      <c r="K95" s="5" t="s">
        <v>164</v>
      </c>
      <c r="L95" s="4" t="s">
        <v>439</v>
      </c>
      <c r="M95" s="4" t="s">
        <v>440</v>
      </c>
      <c r="N95" s="4" t="s">
        <v>45</v>
      </c>
      <c r="O95" s="4" t="s">
        <v>33</v>
      </c>
      <c r="P95" s="4" t="s">
        <v>33</v>
      </c>
      <c r="Q95" s="4" t="s">
        <v>194</v>
      </c>
      <c r="R95" s="4" t="s">
        <v>35</v>
      </c>
      <c r="S95" s="9" t="s">
        <v>466</v>
      </c>
      <c r="T95" s="6" t="s">
        <v>37</v>
      </c>
      <c r="U95" s="7">
        <v>45870</v>
      </c>
    </row>
    <row r="96" spans="1:21" ht="24" customHeight="1" x14ac:dyDescent="0.25">
      <c r="A96" s="9" t="str">
        <f t="shared" si="1"/>
        <v>ZS_MA_0469955_15016_2_G</v>
      </c>
      <c r="B96" s="5" t="s">
        <v>441</v>
      </c>
      <c r="C96" s="4" t="s">
        <v>22</v>
      </c>
      <c r="D96" s="4" t="s">
        <v>23</v>
      </c>
      <c r="E96" s="4" t="s">
        <v>24</v>
      </c>
      <c r="F96" s="5" t="s">
        <v>25</v>
      </c>
      <c r="G96" s="4" t="s">
        <v>184</v>
      </c>
      <c r="H96" s="5" t="s">
        <v>185</v>
      </c>
      <c r="I96" s="4" t="s">
        <v>245</v>
      </c>
      <c r="J96" s="5" t="s">
        <v>246</v>
      </c>
      <c r="K96" s="5" t="s">
        <v>32</v>
      </c>
      <c r="L96" s="4" t="s">
        <v>442</v>
      </c>
      <c r="M96" s="4" t="s">
        <v>443</v>
      </c>
      <c r="N96" s="4" t="s">
        <v>45</v>
      </c>
      <c r="O96" s="4" t="s">
        <v>33</v>
      </c>
      <c r="P96" s="4" t="s">
        <v>33</v>
      </c>
      <c r="Q96" s="4" t="s">
        <v>194</v>
      </c>
      <c r="R96" s="4" t="s">
        <v>35</v>
      </c>
      <c r="S96" s="9" t="s">
        <v>467</v>
      </c>
      <c r="T96" s="6" t="s">
        <v>37</v>
      </c>
      <c r="U96" s="7">
        <v>45870</v>
      </c>
    </row>
    <row r="97" spans="1:21" ht="24" customHeight="1" x14ac:dyDescent="0.25">
      <c r="A97" s="9" t="str">
        <f t="shared" si="1"/>
        <v>ZS_MA_0469955_14834_1_G</v>
      </c>
      <c r="B97" s="5" t="s">
        <v>444</v>
      </c>
      <c r="C97" s="4" t="s">
        <v>22</v>
      </c>
      <c r="D97" s="4" t="s">
        <v>23</v>
      </c>
      <c r="E97" s="4" t="s">
        <v>24</v>
      </c>
      <c r="F97" s="5" t="s">
        <v>25</v>
      </c>
      <c r="G97" s="4" t="s">
        <v>184</v>
      </c>
      <c r="H97" s="5" t="s">
        <v>185</v>
      </c>
      <c r="I97" s="4" t="s">
        <v>380</v>
      </c>
      <c r="J97" s="5" t="s">
        <v>381</v>
      </c>
      <c r="K97" s="5" t="s">
        <v>45</v>
      </c>
      <c r="L97" s="4" t="s">
        <v>445</v>
      </c>
      <c r="M97" s="4" t="s">
        <v>446</v>
      </c>
      <c r="N97" s="4" t="s">
        <v>45</v>
      </c>
      <c r="O97" s="4" t="s">
        <v>33</v>
      </c>
      <c r="P97" s="4" t="s">
        <v>33</v>
      </c>
      <c r="Q97" s="4" t="s">
        <v>194</v>
      </c>
      <c r="R97" s="4" t="s">
        <v>35</v>
      </c>
      <c r="S97" s="9" t="s">
        <v>467</v>
      </c>
      <c r="T97" s="6" t="s">
        <v>37</v>
      </c>
      <c r="U97" s="7">
        <v>45870</v>
      </c>
    </row>
    <row r="98" spans="1:21" ht="24" customHeight="1" x14ac:dyDescent="0.25">
      <c r="A98" s="9" t="str">
        <f t="shared" si="1"/>
        <v>ZS_MA_0469955_15016_38_G</v>
      </c>
      <c r="B98" s="5" t="s">
        <v>447</v>
      </c>
      <c r="C98" s="4" t="s">
        <v>22</v>
      </c>
      <c r="D98" s="4" t="s">
        <v>23</v>
      </c>
      <c r="E98" s="4" t="s">
        <v>24</v>
      </c>
      <c r="F98" s="5" t="s">
        <v>25</v>
      </c>
      <c r="G98" s="4" t="s">
        <v>184</v>
      </c>
      <c r="H98" s="5" t="s">
        <v>185</v>
      </c>
      <c r="I98" s="4" t="s">
        <v>245</v>
      </c>
      <c r="J98" s="5" t="s">
        <v>246</v>
      </c>
      <c r="K98" s="5" t="s">
        <v>448</v>
      </c>
      <c r="L98" s="4" t="s">
        <v>449</v>
      </c>
      <c r="M98" s="4" t="s">
        <v>450</v>
      </c>
      <c r="N98" s="4" t="s">
        <v>45</v>
      </c>
      <c r="O98" s="4" t="s">
        <v>45</v>
      </c>
      <c r="P98" s="4" t="s">
        <v>33</v>
      </c>
      <c r="Q98" s="4" t="s">
        <v>194</v>
      </c>
      <c r="R98" s="4" t="s">
        <v>35</v>
      </c>
      <c r="S98" s="9" t="s">
        <v>467</v>
      </c>
      <c r="T98" s="6" t="s">
        <v>37</v>
      </c>
      <c r="U98" s="7">
        <v>45870</v>
      </c>
    </row>
    <row r="99" spans="1:21" ht="24" customHeight="1" x14ac:dyDescent="0.25">
      <c r="A99" s="9" t="str">
        <f t="shared" si="1"/>
        <v>ZS_MA_0469955_15016_43C_G</v>
      </c>
      <c r="B99" s="5" t="s">
        <v>451</v>
      </c>
      <c r="C99" s="4" t="s">
        <v>22</v>
      </c>
      <c r="D99" s="4" t="s">
        <v>23</v>
      </c>
      <c r="E99" s="4" t="s">
        <v>24</v>
      </c>
      <c r="F99" s="5" t="s">
        <v>25</v>
      </c>
      <c r="G99" s="4" t="s">
        <v>184</v>
      </c>
      <c r="H99" s="5" t="s">
        <v>185</v>
      </c>
      <c r="I99" s="4" t="s">
        <v>245</v>
      </c>
      <c r="J99" s="5" t="s">
        <v>246</v>
      </c>
      <c r="K99" s="5" t="s">
        <v>452</v>
      </c>
      <c r="L99" s="4" t="s">
        <v>453</v>
      </c>
      <c r="M99" s="4" t="s">
        <v>454</v>
      </c>
      <c r="N99" s="4" t="s">
        <v>45</v>
      </c>
      <c r="O99" s="4" t="s">
        <v>33</v>
      </c>
      <c r="P99" s="4" t="s">
        <v>33</v>
      </c>
      <c r="Q99" s="4" t="s">
        <v>194</v>
      </c>
      <c r="R99" s="4" t="s">
        <v>35</v>
      </c>
      <c r="S99" s="9" t="s">
        <v>466</v>
      </c>
      <c r="T99" s="6" t="s">
        <v>37</v>
      </c>
      <c r="U99" s="7">
        <v>45870</v>
      </c>
    </row>
    <row r="100" spans="1:21" ht="24" customHeight="1" x14ac:dyDescent="0.25">
      <c r="A100" s="9" t="str">
        <f t="shared" si="1"/>
        <v>ZS_MA_0469955_15016_51_G</v>
      </c>
      <c r="B100" s="5" t="s">
        <v>455</v>
      </c>
      <c r="C100" s="4" t="s">
        <v>22</v>
      </c>
      <c r="D100" s="4" t="s">
        <v>23</v>
      </c>
      <c r="E100" s="4" t="s">
        <v>24</v>
      </c>
      <c r="F100" s="5" t="s">
        <v>25</v>
      </c>
      <c r="G100" s="4" t="s">
        <v>184</v>
      </c>
      <c r="H100" s="5" t="s">
        <v>185</v>
      </c>
      <c r="I100" s="4" t="s">
        <v>245</v>
      </c>
      <c r="J100" s="5" t="s">
        <v>246</v>
      </c>
      <c r="K100" s="5" t="s">
        <v>220</v>
      </c>
      <c r="L100" s="4" t="s">
        <v>456</v>
      </c>
      <c r="M100" s="4" t="s">
        <v>457</v>
      </c>
      <c r="N100" s="4" t="s">
        <v>45</v>
      </c>
      <c r="O100" s="4" t="s">
        <v>33</v>
      </c>
      <c r="P100" s="4" t="s">
        <v>33</v>
      </c>
      <c r="Q100" s="4" t="s">
        <v>194</v>
      </c>
      <c r="R100" s="4" t="s">
        <v>35</v>
      </c>
      <c r="S100" s="9" t="s">
        <v>466</v>
      </c>
      <c r="T100" s="6" t="s">
        <v>37</v>
      </c>
      <c r="U100" s="7">
        <v>45870</v>
      </c>
    </row>
    <row r="101" spans="1:21" ht="24" customHeight="1" x14ac:dyDescent="0.25">
      <c r="A101" s="9" t="str">
        <f t="shared" si="1"/>
        <v>ZS_MA_0469955_15016_6_G</v>
      </c>
      <c r="B101" s="5" t="s">
        <v>458</v>
      </c>
      <c r="C101" s="4" t="s">
        <v>22</v>
      </c>
      <c r="D101" s="4" t="s">
        <v>23</v>
      </c>
      <c r="E101" s="4" t="s">
        <v>24</v>
      </c>
      <c r="F101" s="5" t="s">
        <v>25</v>
      </c>
      <c r="G101" s="4" t="s">
        <v>184</v>
      </c>
      <c r="H101" s="5" t="s">
        <v>185</v>
      </c>
      <c r="I101" s="4" t="s">
        <v>245</v>
      </c>
      <c r="J101" s="5" t="s">
        <v>246</v>
      </c>
      <c r="K101" s="5" t="s">
        <v>70</v>
      </c>
      <c r="L101" s="4" t="s">
        <v>459</v>
      </c>
      <c r="M101" s="4" t="s">
        <v>460</v>
      </c>
      <c r="N101" s="4" t="s">
        <v>45</v>
      </c>
      <c r="O101" s="4" t="s">
        <v>33</v>
      </c>
      <c r="P101" s="4" t="s">
        <v>33</v>
      </c>
      <c r="Q101" s="4" t="s">
        <v>194</v>
      </c>
      <c r="R101" s="4" t="s">
        <v>35</v>
      </c>
      <c r="S101" s="9" t="s">
        <v>467</v>
      </c>
      <c r="T101" s="6" t="s">
        <v>37</v>
      </c>
      <c r="U101" s="7">
        <v>45870</v>
      </c>
    </row>
    <row r="102" spans="1:21" ht="55.5" customHeight="1" x14ac:dyDescent="0.25">
      <c r="A102" s="9" t="str">
        <f t="shared" si="1"/>
        <v>ZS_MA_0471604_99999_7_G</v>
      </c>
      <c r="B102" s="14" t="s">
        <v>461</v>
      </c>
      <c r="C102" s="14" t="s">
        <v>22</v>
      </c>
      <c r="D102" s="14" t="s">
        <v>23</v>
      </c>
      <c r="E102" s="14" t="s">
        <v>203</v>
      </c>
      <c r="F102" s="15" t="s">
        <v>204</v>
      </c>
      <c r="G102" s="14" t="s">
        <v>462</v>
      </c>
      <c r="H102" s="15" t="s">
        <v>463</v>
      </c>
      <c r="I102" s="14" t="s">
        <v>74</v>
      </c>
      <c r="J102" s="14" t="s">
        <v>75</v>
      </c>
      <c r="K102" s="14" t="s">
        <v>267</v>
      </c>
      <c r="L102" s="14" t="s">
        <v>464</v>
      </c>
      <c r="M102" s="14" t="s">
        <v>465</v>
      </c>
      <c r="N102" s="16">
        <v>1</v>
      </c>
      <c r="O102" s="16">
        <v>0</v>
      </c>
      <c r="P102" s="16">
        <v>0</v>
      </c>
      <c r="Q102" s="17" t="s">
        <v>34</v>
      </c>
      <c r="R102" s="18" t="s">
        <v>210</v>
      </c>
      <c r="S102" s="9" t="s">
        <v>466</v>
      </c>
      <c r="T102" s="6" t="s">
        <v>37</v>
      </c>
      <c r="U102" s="7">
        <v>45870</v>
      </c>
    </row>
  </sheetData>
  <mergeCells count="18">
    <mergeCell ref="T1:V1"/>
    <mergeCell ref="N1:N2"/>
    <mergeCell ref="O1:O2"/>
    <mergeCell ref="P1:P2"/>
    <mergeCell ref="Q1:Q2"/>
    <mergeCell ref="R1:R2"/>
    <mergeCell ref="H1:H2"/>
    <mergeCell ref="I1:I2"/>
    <mergeCell ref="J1:J2"/>
    <mergeCell ref="K1:K2"/>
    <mergeCell ref="L1:L2"/>
    <mergeCell ref="M1:M2"/>
    <mergeCell ref="B1:B2"/>
    <mergeCell ref="C1:C2"/>
    <mergeCell ref="D1:D2"/>
    <mergeCell ref="E1:E2"/>
    <mergeCell ref="F1:F2"/>
    <mergeCell ref="G1:G2"/>
  </mergeCells>
  <conditionalFormatting sqref="B8">
    <cfRule type="duplicateValues" dxfId="7" priority="7"/>
  </conditionalFormatting>
  <conditionalFormatting sqref="B24:B26">
    <cfRule type="duplicateValues" dxfId="6" priority="6"/>
  </conditionalFormatting>
  <conditionalFormatting sqref="B27">
    <cfRule type="duplicateValues" dxfId="5" priority="5"/>
  </conditionalFormatting>
  <conditionalFormatting sqref="B28:B31">
    <cfRule type="duplicateValues" dxfId="4" priority="8"/>
  </conditionalFormatting>
  <conditionalFormatting sqref="B33">
    <cfRule type="duplicateValues" dxfId="3" priority="4"/>
  </conditionalFormatting>
  <conditionalFormatting sqref="B34">
    <cfRule type="duplicateValues" dxfId="2" priority="3"/>
  </conditionalFormatting>
  <conditionalFormatting sqref="B38:B39">
    <cfRule type="duplicateValues" dxfId="1" priority="2"/>
  </conditionalFormatting>
  <conditionalFormatting sqref="B40:B4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Macrosat K.Pardecka</dc:creator>
  <cp:lastModifiedBy>Macrosat K.Pardecka</cp:lastModifiedBy>
  <dcterms:created xsi:type="dcterms:W3CDTF">2025-08-13T07:15:08Z</dcterms:created>
  <dcterms:modified xsi:type="dcterms:W3CDTF">2025-08-13T07:21:26Z</dcterms:modified>
</cp:coreProperties>
</file>